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3655" windowHeight="9405" activeTab="1"/>
  </bookViews>
  <sheets>
    <sheet name="MIDSEM 1" sheetId="1" r:id="rId1"/>
    <sheet name="QUIZ 1" sheetId="2" r:id="rId2"/>
  </sheets>
  <calcPr calcId="124519"/>
  <extLst>
    <ext uri="GoogleSheetsCustomDataVersion2">
      <go:sheetsCustomData xmlns:go="http://customooxmlschemas.google.com/" r:id="rId6" roundtripDataChecksum="9rRLOS2pqIWvJjI5fePp94aO229lXYui+qqEU0sX9Bw="/>
    </ext>
  </extLst>
</workbook>
</file>

<file path=xl/calcChain.xml><?xml version="1.0" encoding="utf-8"?>
<calcChain xmlns="http://schemas.openxmlformats.org/spreadsheetml/2006/main">
  <c r="J83" i="2"/>
  <c r="K83" s="1"/>
  <c r="K82"/>
  <c r="J82"/>
  <c r="J81"/>
  <c r="K81" s="1"/>
  <c r="K80"/>
  <c r="J80"/>
  <c r="K79"/>
  <c r="J79"/>
  <c r="K78"/>
  <c r="J78"/>
  <c r="J77"/>
  <c r="K77" s="1"/>
  <c r="K76"/>
  <c r="J76"/>
  <c r="J75"/>
  <c r="K75" s="1"/>
  <c r="J74"/>
  <c r="K74" s="1"/>
  <c r="K73"/>
  <c r="J73"/>
  <c r="K72"/>
  <c r="J72"/>
  <c r="K71"/>
  <c r="J71"/>
  <c r="J70"/>
  <c r="K70" s="1"/>
  <c r="J69"/>
  <c r="K69" s="1"/>
  <c r="J68"/>
  <c r="K68" s="1"/>
  <c r="K67"/>
  <c r="J67"/>
  <c r="K66"/>
  <c r="J66"/>
  <c r="K65"/>
  <c r="J65"/>
  <c r="K64"/>
  <c r="J64"/>
  <c r="J63"/>
  <c r="K63" s="1"/>
  <c r="K62"/>
  <c r="J62"/>
  <c r="J61"/>
  <c r="K61" s="1"/>
  <c r="K60"/>
  <c r="J60"/>
  <c r="K59"/>
  <c r="J59"/>
  <c r="K58"/>
  <c r="J58"/>
  <c r="J57"/>
  <c r="K57" s="1"/>
  <c r="K56"/>
  <c r="J56"/>
  <c r="K55"/>
  <c r="J55"/>
  <c r="K54"/>
  <c r="J54"/>
  <c r="K53"/>
  <c r="J53"/>
  <c r="K52"/>
  <c r="J52"/>
  <c r="J51"/>
  <c r="K51" s="1"/>
  <c r="J50"/>
  <c r="K50" s="1"/>
  <c r="K49"/>
  <c r="J49"/>
  <c r="J48"/>
  <c r="K48" s="1"/>
  <c r="K47"/>
  <c r="J47"/>
  <c r="K46"/>
  <c r="J46"/>
  <c r="J45"/>
  <c r="K45" s="1"/>
  <c r="K44"/>
  <c r="J44"/>
  <c r="K43"/>
  <c r="J43"/>
  <c r="K42"/>
  <c r="J42"/>
  <c r="K41"/>
  <c r="J41"/>
  <c r="K40"/>
  <c r="J40"/>
  <c r="J39"/>
  <c r="K39" s="1"/>
  <c r="K38"/>
  <c r="J38"/>
  <c r="J37"/>
  <c r="K37" s="1"/>
  <c r="K36"/>
  <c r="J36"/>
  <c r="J35"/>
  <c r="K35" s="1"/>
  <c r="K34"/>
  <c r="J34"/>
  <c r="J33"/>
  <c r="K33" s="1"/>
  <c r="K32"/>
  <c r="J32"/>
  <c r="K31"/>
  <c r="J31"/>
  <c r="K30"/>
  <c r="J30"/>
  <c r="K29"/>
  <c r="J29"/>
  <c r="K28"/>
  <c r="J28"/>
  <c r="J27"/>
  <c r="K27" s="1"/>
  <c r="K26"/>
  <c r="J26"/>
  <c r="K25"/>
  <c r="J25"/>
  <c r="J24"/>
  <c r="K24" s="1"/>
  <c r="K23"/>
  <c r="J23"/>
  <c r="J22"/>
  <c r="K22" s="1"/>
  <c r="J21"/>
  <c r="K21" s="1"/>
  <c r="K20"/>
  <c r="J20"/>
  <c r="K19"/>
  <c r="J19"/>
  <c r="K18"/>
  <c r="J18"/>
  <c r="K17"/>
  <c r="J17"/>
  <c r="K16"/>
  <c r="J16"/>
  <c r="J15"/>
  <c r="K15" s="1"/>
  <c r="K14"/>
  <c r="J14"/>
  <c r="K13"/>
  <c r="J13"/>
  <c r="K12"/>
  <c r="J12"/>
  <c r="J11"/>
  <c r="K11" s="1"/>
  <c r="K10"/>
  <c r="J10"/>
  <c r="J9"/>
  <c r="K9" s="1"/>
  <c r="K8"/>
  <c r="J8"/>
  <c r="K7"/>
  <c r="J7"/>
  <c r="K6"/>
  <c r="J6"/>
  <c r="K5"/>
  <c r="J5"/>
  <c r="K83" i="1"/>
  <c r="J83"/>
  <c r="J82"/>
  <c r="K82" s="1"/>
  <c r="K81"/>
  <c r="J81"/>
  <c r="K80"/>
  <c r="J80"/>
  <c r="K79"/>
  <c r="J79"/>
  <c r="K78"/>
  <c r="J78"/>
  <c r="K77"/>
  <c r="J77"/>
  <c r="J76"/>
  <c r="K76" s="1"/>
  <c r="K75"/>
  <c r="J75"/>
  <c r="K74"/>
  <c r="J74"/>
  <c r="K73"/>
  <c r="J73"/>
  <c r="K72"/>
  <c r="J72"/>
  <c r="K71"/>
  <c r="J71"/>
  <c r="J70"/>
  <c r="K70" s="1"/>
  <c r="K69"/>
  <c r="J69"/>
  <c r="K68"/>
  <c r="J68"/>
  <c r="K67"/>
  <c r="J67"/>
  <c r="K66"/>
  <c r="J66"/>
  <c r="K65"/>
  <c r="J65"/>
  <c r="J64"/>
  <c r="K64" s="1"/>
  <c r="K63"/>
  <c r="J63"/>
  <c r="K62"/>
  <c r="J62"/>
  <c r="K61"/>
  <c r="J61"/>
  <c r="K60"/>
  <c r="J60"/>
  <c r="K59"/>
  <c r="J59"/>
  <c r="J58"/>
  <c r="K58" s="1"/>
  <c r="K57"/>
  <c r="J57"/>
  <c r="K56"/>
  <c r="J56"/>
  <c r="K55"/>
  <c r="J55"/>
  <c r="K54"/>
  <c r="J54"/>
  <c r="K53"/>
  <c r="J53"/>
  <c r="J52"/>
  <c r="K52" s="1"/>
  <c r="K51"/>
  <c r="J51"/>
  <c r="K50"/>
  <c r="J50"/>
  <c r="K49"/>
  <c r="J49"/>
  <c r="K48"/>
  <c r="J48"/>
  <c r="K47"/>
  <c r="J47"/>
  <c r="J46"/>
  <c r="K46" s="1"/>
  <c r="K45"/>
  <c r="J45"/>
  <c r="K44"/>
  <c r="J44"/>
  <c r="K43"/>
  <c r="J43"/>
  <c r="K42"/>
  <c r="J42"/>
  <c r="K41"/>
  <c r="J41"/>
  <c r="J40"/>
  <c r="K40" s="1"/>
  <c r="K39"/>
  <c r="J39"/>
  <c r="K38"/>
  <c r="J38"/>
  <c r="K37"/>
  <c r="J37"/>
  <c r="K36"/>
  <c r="J36"/>
  <c r="K35"/>
  <c r="J35"/>
  <c r="J34"/>
  <c r="K34" s="1"/>
  <c r="K33"/>
  <c r="J33"/>
  <c r="K32"/>
  <c r="J32"/>
  <c r="K31"/>
  <c r="J31"/>
  <c r="K30"/>
  <c r="J30"/>
  <c r="K29"/>
  <c r="J29"/>
  <c r="J28"/>
  <c r="K28" s="1"/>
  <c r="K27"/>
  <c r="J27"/>
  <c r="K26"/>
  <c r="J26"/>
  <c r="K25"/>
  <c r="J25"/>
  <c r="K24"/>
  <c r="J24"/>
  <c r="K23"/>
  <c r="J23"/>
  <c r="J22"/>
  <c r="K22" s="1"/>
  <c r="K21"/>
  <c r="J21"/>
  <c r="K20"/>
  <c r="J20"/>
  <c r="K19"/>
  <c r="J19"/>
  <c r="K18"/>
  <c r="J18"/>
  <c r="K17"/>
  <c r="J17"/>
  <c r="J16"/>
  <c r="K16" s="1"/>
  <c r="K15"/>
  <c r="J15"/>
  <c r="K14"/>
  <c r="J14"/>
  <c r="K13"/>
  <c r="J13"/>
  <c r="K12"/>
  <c r="J12"/>
  <c r="K11"/>
  <c r="J11"/>
  <c r="J10"/>
  <c r="K10" s="1"/>
  <c r="K9"/>
  <c r="J9"/>
  <c r="K8"/>
  <c r="J8"/>
  <c r="K7"/>
  <c r="J7"/>
  <c r="K6"/>
  <c r="J6"/>
  <c r="K5"/>
  <c r="J5"/>
</calcChain>
</file>

<file path=xl/sharedStrings.xml><?xml version="1.0" encoding="utf-8"?>
<sst xmlns="http://schemas.openxmlformats.org/spreadsheetml/2006/main" count="399" uniqueCount="184">
  <si>
    <t>MADHAV INSTITUTE OF TECHNOLOGY &amp; SCIENCE, GWALIOR</t>
  </si>
  <si>
    <t xml:space="preserve">B.Tech. First Semester </t>
  </si>
  <si>
    <t>Electrical Engineering Department</t>
  </si>
  <si>
    <t>13251101 Electrical Engineering Materials</t>
  </si>
  <si>
    <t>13251102: Computer Programming</t>
  </si>
  <si>
    <t xml:space="preserve">13251103: Basic Civil Engineering&amp; Mechanics </t>
  </si>
  <si>
    <t>13251104 Basic Mechanical Engineering</t>
  </si>
  <si>
    <t>13251111: Universal Human Values &amp;Professional Ethics</t>
  </si>
  <si>
    <t>13251105: Basic Electrical &amp; Electronics</t>
  </si>
  <si>
    <t xml:space="preserve">Faculty Name </t>
  </si>
  <si>
    <t>Prof. Rakesh Narvey</t>
  </si>
  <si>
    <t xml:space="preserve">Dr. Geetam Shukla  </t>
  </si>
  <si>
    <t>Prof. Gautam Bhadoriya</t>
  </si>
  <si>
    <t>Prof. Sharad Agarwal</t>
  </si>
  <si>
    <t>(Dr. Ankit Tiwari)</t>
  </si>
  <si>
    <t>(Dr. Vijay Bhuria)</t>
  </si>
  <si>
    <t>S.No.</t>
  </si>
  <si>
    <t>Enrollment No.</t>
  </si>
  <si>
    <t>Name of the Student</t>
  </si>
  <si>
    <t>First Mid-Semester Marks</t>
  </si>
  <si>
    <t>AADHYA MISRA</t>
  </si>
  <si>
    <t>BTEE25O1001</t>
  </si>
  <si>
    <t>ABHIJEET BHADORIYA</t>
  </si>
  <si>
    <t>BTEE25O1002</t>
  </si>
  <si>
    <t>ABHINAV CHOURASIYA</t>
  </si>
  <si>
    <t>BTEE25O1003</t>
  </si>
  <si>
    <t>ABHISHEK CHOURASIYA</t>
  </si>
  <si>
    <t>BTEE25O1004</t>
  </si>
  <si>
    <t>ABHISHEK SHAKYA</t>
  </si>
  <si>
    <t>BTEE25O1005</t>
  </si>
  <si>
    <t>ADIARSH PATAK</t>
  </si>
  <si>
    <t>BTEE25O1006</t>
  </si>
  <si>
    <t>ADITI MARU</t>
  </si>
  <si>
    <t>BTEE25O1007</t>
  </si>
  <si>
    <t>ADITYA KUSHWAH</t>
  </si>
  <si>
    <t>BTEE25O1008</t>
  </si>
  <si>
    <t>ADITYA SHARMA</t>
  </si>
  <si>
    <t>BTEE25O1009</t>
  </si>
  <si>
    <t>ADITYA SINGH</t>
  </si>
  <si>
    <t>BTEE25O1010</t>
  </si>
  <si>
    <t>Detained</t>
  </si>
  <si>
    <t>AKRITI PANDEY</t>
  </si>
  <si>
    <t>BTEE25O1011</t>
  </si>
  <si>
    <t>ALABHY DUBEY</t>
  </si>
  <si>
    <t>BTEE25O1012</t>
  </si>
  <si>
    <t>ALOK GOYAL</t>
  </si>
  <si>
    <t>BTEE25O1013</t>
  </si>
  <si>
    <t>AMAN SHIVHARE</t>
  </si>
  <si>
    <t>BTEE25O1014</t>
  </si>
  <si>
    <t>AMBAR KUSHWAH</t>
  </si>
  <si>
    <t>BTEE25O1015</t>
  </si>
  <si>
    <t>ANISH RAJPUT</t>
  </si>
  <si>
    <t>BTEE25O1016</t>
  </si>
  <si>
    <t>ANKIT KUMAR</t>
  </si>
  <si>
    <t>BTEE25O1017</t>
  </si>
  <si>
    <t>ANSHIKA JAIN</t>
  </si>
  <si>
    <t>BTEE25O1018</t>
  </si>
  <si>
    <t>ANSHUL PATEL</t>
  </si>
  <si>
    <t>BTEE25O1019</t>
  </si>
  <si>
    <t>ANURAG SINGH BHADOURIA</t>
  </si>
  <si>
    <t>BTEE25O1020</t>
  </si>
  <si>
    <t>ANUSHKA TOMAR</t>
  </si>
  <si>
    <t>BTEE25O1021</t>
  </si>
  <si>
    <t>ARYAN AGRAWAL</t>
  </si>
  <si>
    <t>BTEE25O1022</t>
  </si>
  <si>
    <t>ASHKRAT SHARMA</t>
  </si>
  <si>
    <t>BTEE25O1023</t>
  </si>
  <si>
    <t>ATHARV MARGHADE</t>
  </si>
  <si>
    <t>BTEE25O1024</t>
  </si>
  <si>
    <t>ATHARVA CHATURVEDI</t>
  </si>
  <si>
    <t>BTEE25O1025</t>
  </si>
  <si>
    <t>ATHARVA SHARMA</t>
  </si>
  <si>
    <t>BTEE25O1026</t>
  </si>
  <si>
    <t>CHAHAT JADAUN</t>
  </si>
  <si>
    <t>BTEE25O1027</t>
  </si>
  <si>
    <t>DAKSH ARGAL</t>
  </si>
  <si>
    <t>BTEE25O1028</t>
  </si>
  <si>
    <t>DEVAM SINGH</t>
  </si>
  <si>
    <t>BTEE25O1029</t>
  </si>
  <si>
    <t>DEVANSH GUPTA</t>
  </si>
  <si>
    <t>BTEE25O1030</t>
  </si>
  <si>
    <t>DIVYANSH NAGELE</t>
  </si>
  <si>
    <t>BTEE25O1031</t>
  </si>
  <si>
    <t>GAURAV PATEL</t>
  </si>
  <si>
    <t>BTEE25O1032</t>
  </si>
  <si>
    <t>HARSH KUMAR</t>
  </si>
  <si>
    <t>BTEE25O1033</t>
  </si>
  <si>
    <t>HARSH VARDHAN PATEL</t>
  </si>
  <si>
    <t>BTEE25O1034</t>
  </si>
  <si>
    <t>HIMANSHU BAGHEL</t>
  </si>
  <si>
    <t>BTEE25O1035</t>
  </si>
  <si>
    <t>HIMANSHU PIPPAL</t>
  </si>
  <si>
    <t>BTEE25O1036</t>
  </si>
  <si>
    <t>HIMANSHU SHARMA</t>
  </si>
  <si>
    <t>BTEE25O1037</t>
  </si>
  <si>
    <t>ABSENT</t>
  </si>
  <si>
    <t>A</t>
  </si>
  <si>
    <t>KARTIK SHASTRI</t>
  </si>
  <si>
    <t>BTEE25O1038</t>
  </si>
  <si>
    <t>MAYANK JAISWAL</t>
  </si>
  <si>
    <t>BTEE25O1039</t>
  </si>
  <si>
    <t>MOHAN SINGH TOMAR</t>
  </si>
  <si>
    <t>BTEE25O1040</t>
  </si>
  <si>
    <t>MRITUNJAI JHA</t>
  </si>
  <si>
    <t>BTEE25O1041</t>
  </si>
  <si>
    <t>NAITIK SONI</t>
  </si>
  <si>
    <t>BTEE25O1042</t>
  </si>
  <si>
    <t>NARESH AHIRWAR</t>
  </si>
  <si>
    <t>BTEE25O1043</t>
  </si>
  <si>
    <t>NIKHIL KUSHWAH</t>
  </si>
  <si>
    <t>BTEE25O1044</t>
  </si>
  <si>
    <t>NISHANT KUMAR VISHWAKARMA</t>
  </si>
  <si>
    <t>BTEE25O1045</t>
  </si>
  <si>
    <t>NITIN PARMAR</t>
  </si>
  <si>
    <t>BTEE25O1046</t>
  </si>
  <si>
    <t>PALAK PATHAK</t>
  </si>
  <si>
    <t>BTEE25O1047</t>
  </si>
  <si>
    <t>PAVITRA KOSHTA</t>
  </si>
  <si>
    <t>BTEE25O1048</t>
  </si>
  <si>
    <t>PRANAV MISHRA</t>
  </si>
  <si>
    <t>BTEE25O1049</t>
  </si>
  <si>
    <t>PRANJUL BAJPAI</t>
  </si>
  <si>
    <t>BTEE25O1050</t>
  </si>
  <si>
    <t>PRASHANT YADAV</t>
  </si>
  <si>
    <t>BTEE25O1051</t>
  </si>
  <si>
    <t>PRATIK PUSHKAR</t>
  </si>
  <si>
    <t>BTEE25O1052</t>
  </si>
  <si>
    <t>PRERNA BHATIA</t>
  </si>
  <si>
    <t>BTEE25O1053</t>
  </si>
  <si>
    <t>PRINCE SHAH</t>
  </si>
  <si>
    <t>BTEE25O1054</t>
  </si>
  <si>
    <t>RADHIKA AGRAWAL</t>
  </si>
  <si>
    <t>BTEE25O1055</t>
  </si>
  <si>
    <t>RISHABH PAL</t>
  </si>
  <si>
    <t>BTEE25O1056</t>
  </si>
  <si>
    <t>RISHABH SINGH BHADORIYA</t>
  </si>
  <si>
    <t>BTEE25O1057</t>
  </si>
  <si>
    <t>ROMENDER SINGH</t>
  </si>
  <si>
    <t>BTEE25O1058</t>
  </si>
  <si>
    <t>SHAHISTA BANO</t>
  </si>
  <si>
    <t>BTEE25O1059</t>
  </si>
  <si>
    <t>SHIVA GUPTA</t>
  </si>
  <si>
    <t>BTEE25O1060</t>
  </si>
  <si>
    <t>SHIVAM JAISWAL</t>
  </si>
  <si>
    <t>BTEE25O1061</t>
  </si>
  <si>
    <t>SHIVAM SINGH PARIHAR</t>
  </si>
  <si>
    <t>BTEE25O1062</t>
  </si>
  <si>
    <t>SUBHASH</t>
  </si>
  <si>
    <t>BTEE25O1063</t>
  </si>
  <si>
    <t>SUMIT AHIRWAR</t>
  </si>
  <si>
    <t>BTEE25O1064</t>
  </si>
  <si>
    <t>SUMIT KUSHWAH</t>
  </si>
  <si>
    <t>BTEE25O1065</t>
  </si>
  <si>
    <t>SUMIT SINGH SIKARWAR</t>
  </si>
  <si>
    <t>BTEE25O1066</t>
  </si>
  <si>
    <t>SWANIK BATHAM</t>
  </si>
  <si>
    <t>BTEE25O1067</t>
  </si>
  <si>
    <t>SWAPNIL DWIVEDI</t>
  </si>
  <si>
    <t>BTEE25O1068</t>
  </si>
  <si>
    <t>TANISHK BHAWSAR</t>
  </si>
  <si>
    <t>BTEE25O1069</t>
  </si>
  <si>
    <t>TANMAY SHRIVASTAVA</t>
  </si>
  <si>
    <t>BTEE25O1070</t>
  </si>
  <si>
    <t>VAISHNAVI DUBEY</t>
  </si>
  <si>
    <t>BTEE25O1071</t>
  </si>
  <si>
    <t>VINEET SINGH</t>
  </si>
  <si>
    <t>BTEE25O1072</t>
  </si>
  <si>
    <t>VIPRA CHATURVEDI</t>
  </si>
  <si>
    <t>BTEE25O1073</t>
  </si>
  <si>
    <t>VIVEK PATHAK</t>
  </si>
  <si>
    <t>BTEE25O1074</t>
  </si>
  <si>
    <t>YASH OMRE</t>
  </si>
  <si>
    <t>BTEE25O1075</t>
  </si>
  <si>
    <t>YUGRAJ SINGH RATHORE</t>
  </si>
  <si>
    <t>BTEE25O1076</t>
  </si>
  <si>
    <t>MRIGANKA SAHU</t>
  </si>
  <si>
    <t>BTEE25O1077</t>
  </si>
  <si>
    <t>Sarthak Sharma</t>
  </si>
  <si>
    <t>BTEE25O1078</t>
  </si>
  <si>
    <t>KARAN PRATAP SINGH</t>
  </si>
  <si>
    <t>BTEE25O1079</t>
  </si>
  <si>
    <t xml:space="preserve">Name of the Student </t>
  </si>
  <si>
    <t>Quiz-1 Marks</t>
  </si>
  <si>
    <t>AB</t>
  </si>
</sst>
</file>

<file path=xl/styles.xml><?xml version="1.0" encoding="utf-8"?>
<styleSheet xmlns="http://schemas.openxmlformats.org/spreadsheetml/2006/main">
  <fonts count="28">
    <font>
      <sz val="10"/>
      <color rgb="FF000000"/>
      <name val="Arial"/>
      <scheme val="minor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Arial"/>
      <family val="2"/>
    </font>
    <font>
      <b/>
      <sz val="13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FF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&quot;Aptos Narrow&quot;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rgb="FF434343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31869B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EF1CC"/>
        <bgColor rgb="FFFEF1CC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BF9000"/>
        <bgColor rgb="FFBF9000"/>
      </patternFill>
    </fill>
    <fill>
      <patternFill patternType="solid">
        <fgColor rgb="FFFFD966"/>
        <bgColor rgb="FFFFD966"/>
      </patternFill>
    </fill>
    <fill>
      <patternFill patternType="solid">
        <fgColor rgb="FFFFA766"/>
        <bgColor rgb="FFFFA766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D8D8D8"/>
        <bgColor rgb="FFD8D8D8"/>
      </patternFill>
    </fill>
    <fill>
      <patternFill patternType="solid">
        <fgColor rgb="FFF6B26B"/>
        <bgColor rgb="FFF6B26B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BC8D0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9" fillId="11" borderId="5" xfId="0" applyFont="1" applyFill="1" applyBorder="1" applyAlignment="1">
      <alignment horizontal="center" wrapText="1"/>
    </xf>
    <xf numFmtId="0" fontId="10" fillId="12" borderId="4" xfId="0" applyFont="1" applyFill="1" applyBorder="1"/>
    <xf numFmtId="0" fontId="11" fillId="13" borderId="4" xfId="0" applyFont="1" applyFill="1" applyBorder="1" applyAlignment="1">
      <alignment wrapText="1"/>
    </xf>
    <xf numFmtId="0" fontId="11" fillId="13" borderId="4" xfId="0" applyFont="1" applyFill="1" applyBorder="1" applyAlignment="1">
      <alignment horizontal="center" wrapText="1"/>
    </xf>
    <xf numFmtId="0" fontId="14" fillId="0" borderId="0" xfId="0" applyFont="1"/>
    <xf numFmtId="1" fontId="14" fillId="0" borderId="0" xfId="0" applyNumberFormat="1" applyFont="1"/>
    <xf numFmtId="0" fontId="15" fillId="12" borderId="4" xfId="0" applyFont="1" applyFill="1" applyBorder="1"/>
    <xf numFmtId="0" fontId="15" fillId="0" borderId="0" xfId="0" applyFont="1"/>
    <xf numFmtId="0" fontId="17" fillId="0" borderId="0" xfId="0" applyFont="1"/>
    <xf numFmtId="0" fontId="5" fillId="3" borderId="13" xfId="0" applyFont="1" applyFill="1" applyBorder="1" applyAlignment="1">
      <alignment horizontal="center" wrapText="1"/>
    </xf>
    <xf numFmtId="17" fontId="5" fillId="3" borderId="14" xfId="0" applyNumberFormat="1" applyFont="1" applyFill="1" applyBorder="1" applyAlignment="1">
      <alignment horizontal="center" wrapText="1"/>
    </xf>
    <xf numFmtId="0" fontId="18" fillId="3" borderId="14" xfId="0" applyFont="1" applyFill="1" applyBorder="1"/>
    <xf numFmtId="0" fontId="5" fillId="3" borderId="14" xfId="0" applyFont="1" applyFill="1" applyBorder="1" applyAlignment="1">
      <alignment horizontal="center" wrapText="1"/>
    </xf>
    <xf numFmtId="0" fontId="6" fillId="0" borderId="4" xfId="0" applyFont="1" applyBorder="1" applyAlignment="1"/>
    <xf numFmtId="0" fontId="6" fillId="0" borderId="4" xfId="0" applyFont="1" applyBorder="1" applyAlignment="1">
      <alignment horizontal="left"/>
    </xf>
    <xf numFmtId="0" fontId="10" fillId="0" borderId="4" xfId="0" applyFont="1" applyBorder="1"/>
    <xf numFmtId="0" fontId="15" fillId="0" borderId="4" xfId="0" applyFont="1" applyBorder="1"/>
    <xf numFmtId="0" fontId="10" fillId="12" borderId="4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23" fillId="5" borderId="0" xfId="0" applyNumberFormat="1" applyFont="1" applyFill="1" applyAlignment="1">
      <alignment horizontal="center"/>
    </xf>
    <xf numFmtId="1" fontId="23" fillId="5" borderId="4" xfId="0" applyNumberFormat="1" applyFont="1" applyFill="1" applyBorder="1" applyAlignment="1">
      <alignment horizontal="center"/>
    </xf>
    <xf numFmtId="1" fontId="24" fillId="6" borderId="12" xfId="0" applyNumberFormat="1" applyFont="1" applyFill="1" applyBorder="1" applyAlignment="1">
      <alignment horizontal="center"/>
    </xf>
    <xf numFmtId="1" fontId="25" fillId="16" borderId="4" xfId="0" applyNumberFormat="1" applyFont="1" applyFill="1" applyBorder="1" applyAlignment="1">
      <alignment horizontal="center"/>
    </xf>
    <xf numFmtId="1" fontId="25" fillId="17" borderId="4" xfId="0" applyNumberFormat="1" applyFont="1" applyFill="1" applyBorder="1" applyAlignment="1">
      <alignment horizontal="center"/>
    </xf>
    <xf numFmtId="1" fontId="25" fillId="9" borderId="4" xfId="0" applyNumberFormat="1" applyFont="1" applyFill="1" applyBorder="1" applyAlignment="1">
      <alignment horizontal="center"/>
    </xf>
    <xf numFmtId="1" fontId="23" fillId="14" borderId="4" xfId="0" applyNumberFormat="1" applyFont="1" applyFill="1" applyBorder="1" applyAlignment="1">
      <alignment horizontal="center"/>
    </xf>
    <xf numFmtId="1" fontId="26" fillId="17" borderId="4" xfId="0" applyNumberFormat="1" applyFont="1" applyFill="1" applyBorder="1" applyAlignment="1">
      <alignment horizontal="center"/>
    </xf>
    <xf numFmtId="1" fontId="26" fillId="6" borderId="4" xfId="0" applyNumberFormat="1" applyFont="1" applyFill="1" applyBorder="1" applyAlignment="1">
      <alignment horizontal="center"/>
    </xf>
    <xf numFmtId="1" fontId="26" fillId="16" borderId="4" xfId="0" applyNumberFormat="1" applyFont="1" applyFill="1" applyBorder="1" applyAlignment="1">
      <alignment horizontal="center"/>
    </xf>
    <xf numFmtId="1" fontId="26" fillId="9" borderId="4" xfId="0" applyNumberFormat="1" applyFont="1" applyFill="1" applyBorder="1" applyAlignment="1">
      <alignment horizontal="center"/>
    </xf>
    <xf numFmtId="1" fontId="26" fillId="5" borderId="4" xfId="0" applyNumberFormat="1" applyFont="1" applyFill="1" applyBorder="1" applyAlignment="1">
      <alignment horizontal="center"/>
    </xf>
    <xf numFmtId="1" fontId="25" fillId="6" borderId="12" xfId="0" applyNumberFormat="1" applyFont="1" applyFill="1" applyBorder="1" applyAlignment="1">
      <alignment horizontal="center"/>
    </xf>
    <xf numFmtId="1" fontId="27" fillId="6" borderId="12" xfId="0" applyNumberFormat="1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13" fillId="17" borderId="15" xfId="0" applyFont="1" applyFill="1" applyBorder="1" applyAlignment="1">
      <alignment horizontal="center"/>
    </xf>
    <xf numFmtId="0" fontId="19" fillId="15" borderId="15" xfId="0" applyFont="1" applyFill="1" applyBorder="1" applyAlignment="1">
      <alignment horizontal="center"/>
    </xf>
    <xf numFmtId="0" fontId="17" fillId="20" borderId="15" xfId="0" applyFont="1" applyFill="1" applyBorder="1" applyAlignment="1">
      <alignment horizontal="center"/>
    </xf>
    <xf numFmtId="0" fontId="13" fillId="19" borderId="15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20" fillId="18" borderId="15" xfId="0" applyFont="1" applyFill="1" applyBorder="1" applyAlignment="1">
      <alignment horizontal="center"/>
    </xf>
    <xf numFmtId="0" fontId="21" fillId="18" borderId="15" xfId="0" applyFont="1" applyFill="1" applyBorder="1" applyAlignment="1">
      <alignment horizontal="center"/>
    </xf>
    <xf numFmtId="0" fontId="16" fillId="19" borderId="15" xfId="0" applyFont="1" applyFill="1" applyBorder="1" applyAlignment="1">
      <alignment horizontal="center"/>
    </xf>
    <xf numFmtId="0" fontId="21" fillId="17" borderId="15" xfId="0" applyFont="1" applyFill="1" applyBorder="1" applyAlignment="1">
      <alignment horizontal="center"/>
    </xf>
    <xf numFmtId="0" fontId="22" fillId="18" borderId="15" xfId="0" applyFont="1" applyFill="1" applyBorder="1" applyAlignment="1">
      <alignment horizontal="center"/>
    </xf>
    <xf numFmtId="0" fontId="0" fillId="17" borderId="15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6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outlinePr summaryBelow="0" summaryRight="0"/>
  </sheetPr>
  <dimension ref="A1:K591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ColWidth="12.5703125" defaultRowHeight="15" customHeight="1"/>
  <cols>
    <col min="1" max="1" width="5.85546875" style="35" customWidth="1"/>
    <col min="2" max="2" width="20.42578125" customWidth="1"/>
    <col min="3" max="3" width="25.42578125" customWidth="1"/>
    <col min="4" max="4" width="20.42578125" customWidth="1"/>
    <col min="5" max="5" width="19.85546875" customWidth="1"/>
    <col min="6" max="6" width="21.5703125" customWidth="1"/>
    <col min="7" max="7" width="21.140625" customWidth="1"/>
    <col min="8" max="8" width="20.85546875" customWidth="1"/>
    <col min="9" max="9" width="22.28515625" customWidth="1"/>
    <col min="10" max="11" width="12.5703125" hidden="1"/>
  </cols>
  <sheetData>
    <row r="1" spans="1:11" ht="36" customHeight="1">
      <c r="A1" s="64" t="s">
        <v>0</v>
      </c>
      <c r="B1" s="65"/>
      <c r="C1" s="66"/>
      <c r="D1" s="1" t="s">
        <v>1</v>
      </c>
      <c r="E1" s="2">
        <v>45930</v>
      </c>
      <c r="F1" s="70" t="s">
        <v>2</v>
      </c>
      <c r="G1" s="71"/>
      <c r="H1" s="71"/>
      <c r="I1" s="72"/>
    </row>
    <row r="2" spans="1:11" ht="38.25">
      <c r="A2" s="67"/>
      <c r="B2" s="68"/>
      <c r="C2" s="69"/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6" t="s">
        <v>8</v>
      </c>
    </row>
    <row r="3" spans="1:11" ht="51" customHeight="1">
      <c r="A3" s="73" t="s">
        <v>9</v>
      </c>
      <c r="B3" s="71"/>
      <c r="C3" s="72"/>
      <c r="D3" s="7" t="s">
        <v>10</v>
      </c>
      <c r="E3" s="8" t="s">
        <v>11</v>
      </c>
      <c r="F3" s="9" t="s">
        <v>12</v>
      </c>
      <c r="G3" s="10" t="s">
        <v>13</v>
      </c>
      <c r="H3" s="11" t="s">
        <v>14</v>
      </c>
      <c r="I3" s="12" t="s">
        <v>15</v>
      </c>
    </row>
    <row r="4" spans="1:11" ht="15.75" customHeight="1">
      <c r="A4" s="13" t="s">
        <v>16</v>
      </c>
      <c r="B4" s="14" t="s">
        <v>17</v>
      </c>
      <c r="C4" s="15" t="s">
        <v>18</v>
      </c>
      <c r="D4" s="16" t="s">
        <v>19</v>
      </c>
      <c r="E4" s="16" t="s">
        <v>19</v>
      </c>
      <c r="F4" s="16" t="s">
        <v>19</v>
      </c>
      <c r="G4" s="16" t="s">
        <v>19</v>
      </c>
      <c r="H4" s="16" t="s">
        <v>19</v>
      </c>
      <c r="I4" s="16" t="s">
        <v>19</v>
      </c>
    </row>
    <row r="5" spans="1:11" ht="19.5" customHeight="1">
      <c r="A5" s="33">
        <v>1</v>
      </c>
      <c r="B5" s="18" t="s">
        <v>20</v>
      </c>
      <c r="C5" s="19" t="s">
        <v>21</v>
      </c>
      <c r="D5" s="37">
        <v>20</v>
      </c>
      <c r="E5" s="38">
        <v>19</v>
      </c>
      <c r="F5" s="39">
        <v>16</v>
      </c>
      <c r="G5" s="40">
        <v>20</v>
      </c>
      <c r="H5" s="41">
        <v>17</v>
      </c>
      <c r="I5" s="42">
        <v>19</v>
      </c>
      <c r="J5" s="20">
        <f t="shared" ref="J5:J83" si="0">SUM(D5:I5)</f>
        <v>111</v>
      </c>
      <c r="K5" s="21">
        <f t="shared" ref="K5:K79" si="1">100*(J5/53)</f>
        <v>209.43396226415098</v>
      </c>
    </row>
    <row r="6" spans="1:11" ht="15.75" customHeight="1">
      <c r="A6" s="34">
        <v>2</v>
      </c>
      <c r="B6" s="18" t="s">
        <v>22</v>
      </c>
      <c r="C6" s="19" t="s">
        <v>23</v>
      </c>
      <c r="D6" s="37">
        <v>23</v>
      </c>
      <c r="E6" s="38">
        <v>23</v>
      </c>
      <c r="F6" s="39">
        <v>12</v>
      </c>
      <c r="G6" s="40">
        <v>19</v>
      </c>
      <c r="H6" s="41">
        <v>19.5</v>
      </c>
      <c r="I6" s="42">
        <v>17</v>
      </c>
      <c r="J6" s="20">
        <f t="shared" si="0"/>
        <v>113.5</v>
      </c>
      <c r="K6" s="21">
        <f t="shared" si="1"/>
        <v>214.15094339622641</v>
      </c>
    </row>
    <row r="7" spans="1:11" ht="15.75" customHeight="1">
      <c r="A7" s="34">
        <v>3</v>
      </c>
      <c r="B7" s="18" t="s">
        <v>24</v>
      </c>
      <c r="C7" s="19" t="s">
        <v>25</v>
      </c>
      <c r="D7" s="37">
        <v>25</v>
      </c>
      <c r="E7" s="38">
        <v>22</v>
      </c>
      <c r="F7" s="39">
        <v>24.5</v>
      </c>
      <c r="G7" s="40">
        <v>24</v>
      </c>
      <c r="H7" s="41">
        <v>20</v>
      </c>
      <c r="I7" s="42">
        <v>24.5</v>
      </c>
      <c r="J7" s="20">
        <f t="shared" si="0"/>
        <v>140</v>
      </c>
      <c r="K7" s="21">
        <f t="shared" si="1"/>
        <v>264.15094339622641</v>
      </c>
    </row>
    <row r="8" spans="1:11" ht="15.75" customHeight="1">
      <c r="A8" s="33">
        <v>4</v>
      </c>
      <c r="B8" s="18" t="s">
        <v>26</v>
      </c>
      <c r="C8" s="19" t="s">
        <v>27</v>
      </c>
      <c r="D8" s="37">
        <v>17</v>
      </c>
      <c r="E8" s="38">
        <v>15</v>
      </c>
      <c r="F8" s="39">
        <v>16.5</v>
      </c>
      <c r="G8" s="40">
        <v>18</v>
      </c>
      <c r="H8" s="41">
        <v>10</v>
      </c>
      <c r="I8" s="42">
        <v>15</v>
      </c>
      <c r="J8" s="20">
        <f t="shared" si="0"/>
        <v>91.5</v>
      </c>
      <c r="K8" s="21">
        <f t="shared" si="1"/>
        <v>172.64150943396226</v>
      </c>
    </row>
    <row r="9" spans="1:11" ht="15.75" customHeight="1">
      <c r="A9" s="34">
        <v>5</v>
      </c>
      <c r="B9" s="18" t="s">
        <v>28</v>
      </c>
      <c r="C9" s="19" t="s">
        <v>29</v>
      </c>
      <c r="D9" s="37">
        <v>22.5</v>
      </c>
      <c r="E9" s="38">
        <v>18</v>
      </c>
      <c r="F9" s="39">
        <v>18</v>
      </c>
      <c r="G9" s="40">
        <v>23</v>
      </c>
      <c r="H9" s="41">
        <v>11</v>
      </c>
      <c r="I9" s="42">
        <v>14.5</v>
      </c>
      <c r="J9" s="20">
        <f t="shared" si="0"/>
        <v>107</v>
      </c>
      <c r="K9" s="21">
        <f t="shared" si="1"/>
        <v>201.88679245283021</v>
      </c>
    </row>
    <row r="10" spans="1:11" ht="15.75" customHeight="1">
      <c r="A10" s="34">
        <v>6</v>
      </c>
      <c r="B10" s="18" t="s">
        <v>30</v>
      </c>
      <c r="C10" s="19" t="s">
        <v>31</v>
      </c>
      <c r="D10" s="37">
        <v>20</v>
      </c>
      <c r="E10" s="38">
        <v>23</v>
      </c>
      <c r="F10" s="39">
        <v>21.5</v>
      </c>
      <c r="G10" s="40">
        <v>20</v>
      </c>
      <c r="H10" s="41">
        <v>14.5</v>
      </c>
      <c r="I10" s="42">
        <v>18.5</v>
      </c>
      <c r="J10" s="20">
        <f t="shared" si="0"/>
        <v>117.5</v>
      </c>
      <c r="K10" s="21">
        <f t="shared" si="1"/>
        <v>221.69811320754715</v>
      </c>
    </row>
    <row r="11" spans="1:11" ht="15.75" customHeight="1">
      <c r="A11" s="33">
        <v>7</v>
      </c>
      <c r="B11" s="18" t="s">
        <v>32</v>
      </c>
      <c r="C11" s="19" t="s">
        <v>33</v>
      </c>
      <c r="D11" s="37">
        <v>25</v>
      </c>
      <c r="E11" s="38">
        <v>23</v>
      </c>
      <c r="F11" s="39">
        <v>24.5</v>
      </c>
      <c r="G11" s="40">
        <v>22</v>
      </c>
      <c r="H11" s="41">
        <v>20</v>
      </c>
      <c r="I11" s="42">
        <v>21</v>
      </c>
      <c r="J11" s="20">
        <f t="shared" si="0"/>
        <v>135.5</v>
      </c>
      <c r="K11" s="21">
        <f t="shared" si="1"/>
        <v>255.66037735849059</v>
      </c>
    </row>
    <row r="12" spans="1:11" ht="15.75" customHeight="1">
      <c r="A12" s="34">
        <v>8</v>
      </c>
      <c r="B12" s="18" t="s">
        <v>34</v>
      </c>
      <c r="C12" s="19" t="s">
        <v>35</v>
      </c>
      <c r="D12" s="37">
        <v>9</v>
      </c>
      <c r="E12" s="38">
        <v>19</v>
      </c>
      <c r="F12" s="39">
        <v>4</v>
      </c>
      <c r="G12" s="40">
        <v>13</v>
      </c>
      <c r="H12" s="41">
        <v>18</v>
      </c>
      <c r="I12" s="42">
        <v>0</v>
      </c>
      <c r="J12" s="20">
        <f t="shared" si="0"/>
        <v>63</v>
      </c>
      <c r="K12" s="21">
        <f t="shared" si="1"/>
        <v>118.86792452830188</v>
      </c>
    </row>
    <row r="13" spans="1:11" ht="15.75" customHeight="1">
      <c r="A13" s="34">
        <v>9</v>
      </c>
      <c r="B13" s="18" t="s">
        <v>36</v>
      </c>
      <c r="C13" s="19" t="s">
        <v>37</v>
      </c>
      <c r="D13" s="37">
        <v>22.5</v>
      </c>
      <c r="E13" s="38">
        <v>15</v>
      </c>
      <c r="F13" s="39">
        <v>12</v>
      </c>
      <c r="G13" s="40">
        <v>20</v>
      </c>
      <c r="H13" s="41">
        <v>18</v>
      </c>
      <c r="I13" s="42">
        <v>10</v>
      </c>
      <c r="J13" s="20">
        <f t="shared" si="0"/>
        <v>97.5</v>
      </c>
      <c r="K13" s="21">
        <f t="shared" si="1"/>
        <v>183.96226415094338</v>
      </c>
    </row>
    <row r="14" spans="1:11" ht="15.75" customHeight="1">
      <c r="A14" s="33">
        <v>10</v>
      </c>
      <c r="B14" s="18" t="s">
        <v>38</v>
      </c>
      <c r="C14" s="19" t="s">
        <v>39</v>
      </c>
      <c r="D14" s="37">
        <v>14</v>
      </c>
      <c r="E14" s="38">
        <v>11</v>
      </c>
      <c r="F14" s="39">
        <v>11</v>
      </c>
      <c r="G14" s="43" t="s">
        <v>40</v>
      </c>
      <c r="H14" s="41">
        <v>13</v>
      </c>
      <c r="I14" s="42">
        <v>6</v>
      </c>
      <c r="J14" s="20">
        <f t="shared" si="0"/>
        <v>55</v>
      </c>
      <c r="K14" s="21">
        <f t="shared" si="1"/>
        <v>103.77358490566037</v>
      </c>
    </row>
    <row r="15" spans="1:11" ht="15.75" customHeight="1">
      <c r="A15" s="34">
        <v>11</v>
      </c>
      <c r="B15" s="18" t="s">
        <v>41</v>
      </c>
      <c r="C15" s="19" t="s">
        <v>42</v>
      </c>
      <c r="D15" s="37">
        <v>22.5</v>
      </c>
      <c r="E15" s="38">
        <v>18</v>
      </c>
      <c r="F15" s="39">
        <v>14.5</v>
      </c>
      <c r="G15" s="40">
        <v>17</v>
      </c>
      <c r="H15" s="41">
        <v>14</v>
      </c>
      <c r="I15" s="42">
        <v>19.5</v>
      </c>
      <c r="J15" s="20">
        <f t="shared" si="0"/>
        <v>105.5</v>
      </c>
      <c r="K15" s="21">
        <f t="shared" si="1"/>
        <v>199.0566037735849</v>
      </c>
    </row>
    <row r="16" spans="1:11" ht="15.75" customHeight="1">
      <c r="A16" s="34">
        <v>12</v>
      </c>
      <c r="B16" s="18" t="s">
        <v>43</v>
      </c>
      <c r="C16" s="19" t="s">
        <v>44</v>
      </c>
      <c r="D16" s="37">
        <v>15</v>
      </c>
      <c r="E16" s="38">
        <v>17</v>
      </c>
      <c r="F16" s="39">
        <v>14</v>
      </c>
      <c r="G16" s="40">
        <v>20</v>
      </c>
      <c r="H16" s="41">
        <v>13</v>
      </c>
      <c r="I16" s="42">
        <v>10.5</v>
      </c>
      <c r="J16" s="20">
        <f t="shared" si="0"/>
        <v>89.5</v>
      </c>
      <c r="K16" s="21">
        <f t="shared" si="1"/>
        <v>168.86792452830187</v>
      </c>
    </row>
    <row r="17" spans="1:11" ht="15.75" customHeight="1">
      <c r="A17" s="33">
        <v>13</v>
      </c>
      <c r="B17" s="18" t="s">
        <v>45</v>
      </c>
      <c r="C17" s="19" t="s">
        <v>46</v>
      </c>
      <c r="D17" s="37">
        <v>22.5</v>
      </c>
      <c r="E17" s="38">
        <v>20</v>
      </c>
      <c r="F17" s="39">
        <v>13.5</v>
      </c>
      <c r="G17" s="40">
        <v>21</v>
      </c>
      <c r="H17" s="41">
        <v>11</v>
      </c>
      <c r="I17" s="42">
        <v>9.5</v>
      </c>
      <c r="J17" s="20">
        <f t="shared" si="0"/>
        <v>97.5</v>
      </c>
      <c r="K17" s="21">
        <f t="shared" si="1"/>
        <v>183.96226415094338</v>
      </c>
    </row>
    <row r="18" spans="1:11" ht="15.75" customHeight="1">
      <c r="A18" s="34">
        <v>14</v>
      </c>
      <c r="B18" s="18" t="s">
        <v>47</v>
      </c>
      <c r="C18" s="19" t="s">
        <v>48</v>
      </c>
      <c r="D18" s="37">
        <v>17.5</v>
      </c>
      <c r="E18" s="38">
        <v>14</v>
      </c>
      <c r="F18" s="39">
        <v>9.5</v>
      </c>
      <c r="G18" s="40">
        <v>18</v>
      </c>
      <c r="H18" s="41">
        <v>20</v>
      </c>
      <c r="I18" s="42">
        <v>14</v>
      </c>
      <c r="J18" s="20">
        <f t="shared" si="0"/>
        <v>93</v>
      </c>
      <c r="K18" s="21">
        <f t="shared" si="1"/>
        <v>175.47169811320757</v>
      </c>
    </row>
    <row r="19" spans="1:11" ht="15.75" customHeight="1">
      <c r="A19" s="34">
        <v>15</v>
      </c>
      <c r="B19" s="18" t="s">
        <v>49</v>
      </c>
      <c r="C19" s="19" t="s">
        <v>50</v>
      </c>
      <c r="D19" s="37">
        <v>9</v>
      </c>
      <c r="E19" s="38">
        <v>2</v>
      </c>
      <c r="F19" s="39">
        <v>9.5</v>
      </c>
      <c r="G19" s="40">
        <v>6</v>
      </c>
      <c r="H19" s="41">
        <v>7.5</v>
      </c>
      <c r="I19" s="42">
        <v>14</v>
      </c>
      <c r="J19" s="20">
        <f t="shared" si="0"/>
        <v>48</v>
      </c>
      <c r="K19" s="21">
        <f t="shared" si="1"/>
        <v>90.566037735849065</v>
      </c>
    </row>
    <row r="20" spans="1:11" ht="15.75" customHeight="1">
      <c r="A20" s="33">
        <v>16</v>
      </c>
      <c r="B20" s="18" t="s">
        <v>51</v>
      </c>
      <c r="C20" s="19" t="s">
        <v>52</v>
      </c>
      <c r="D20" s="37">
        <v>9</v>
      </c>
      <c r="E20" s="38">
        <v>15</v>
      </c>
      <c r="F20" s="39">
        <v>8.5</v>
      </c>
      <c r="G20" s="40">
        <v>7</v>
      </c>
      <c r="H20" s="41">
        <v>12</v>
      </c>
      <c r="I20" s="42">
        <v>8</v>
      </c>
      <c r="J20" s="20">
        <f t="shared" si="0"/>
        <v>59.5</v>
      </c>
      <c r="K20" s="21">
        <f t="shared" si="1"/>
        <v>112.26415094339623</v>
      </c>
    </row>
    <row r="21" spans="1:11" ht="15.75" customHeight="1">
      <c r="A21" s="34">
        <v>17</v>
      </c>
      <c r="B21" s="18" t="s">
        <v>53</v>
      </c>
      <c r="C21" s="19" t="s">
        <v>54</v>
      </c>
      <c r="D21" s="37">
        <v>21</v>
      </c>
      <c r="E21" s="38">
        <v>5</v>
      </c>
      <c r="F21" s="39">
        <v>23.5</v>
      </c>
      <c r="G21" s="40">
        <v>17</v>
      </c>
      <c r="H21" s="41">
        <v>15</v>
      </c>
      <c r="I21" s="42">
        <v>9.5</v>
      </c>
      <c r="J21" s="20">
        <f t="shared" si="0"/>
        <v>91</v>
      </c>
      <c r="K21" s="21">
        <f t="shared" si="1"/>
        <v>171.69811320754718</v>
      </c>
    </row>
    <row r="22" spans="1:11" ht="15.75" customHeight="1">
      <c r="A22" s="34">
        <v>18</v>
      </c>
      <c r="B22" s="18" t="s">
        <v>55</v>
      </c>
      <c r="C22" s="19" t="s">
        <v>56</v>
      </c>
      <c r="D22" s="37">
        <v>22.5</v>
      </c>
      <c r="E22" s="38">
        <v>22</v>
      </c>
      <c r="F22" s="39">
        <v>24</v>
      </c>
      <c r="G22" s="40">
        <v>23</v>
      </c>
      <c r="H22" s="41">
        <v>18.5</v>
      </c>
      <c r="I22" s="42">
        <v>24</v>
      </c>
      <c r="J22" s="20">
        <f t="shared" si="0"/>
        <v>134</v>
      </c>
      <c r="K22" s="21">
        <f t="shared" si="1"/>
        <v>252.83018867924528</v>
      </c>
    </row>
    <row r="23" spans="1:11" ht="15.75" customHeight="1">
      <c r="A23" s="33">
        <v>19</v>
      </c>
      <c r="B23" s="18" t="s">
        <v>57</v>
      </c>
      <c r="C23" s="19" t="s">
        <v>58</v>
      </c>
      <c r="D23" s="37">
        <v>20</v>
      </c>
      <c r="E23" s="38">
        <v>17</v>
      </c>
      <c r="F23" s="39">
        <v>21.5</v>
      </c>
      <c r="G23" s="40">
        <v>19</v>
      </c>
      <c r="H23" s="41">
        <v>14</v>
      </c>
      <c r="I23" s="42">
        <v>22.5</v>
      </c>
      <c r="J23" s="20">
        <f t="shared" si="0"/>
        <v>114</v>
      </c>
      <c r="K23" s="21">
        <f t="shared" si="1"/>
        <v>215.09433962264151</v>
      </c>
    </row>
    <row r="24" spans="1:11" ht="15.75" customHeight="1">
      <c r="A24" s="34">
        <v>20</v>
      </c>
      <c r="B24" s="18" t="s">
        <v>59</v>
      </c>
      <c r="C24" s="19" t="s">
        <v>60</v>
      </c>
      <c r="D24" s="37">
        <v>15.5</v>
      </c>
      <c r="E24" s="38">
        <v>17</v>
      </c>
      <c r="F24" s="39">
        <v>5.5</v>
      </c>
      <c r="G24" s="40">
        <v>7</v>
      </c>
      <c r="H24" s="41">
        <v>9</v>
      </c>
      <c r="I24" s="42">
        <v>12</v>
      </c>
      <c r="J24" s="20">
        <f t="shared" si="0"/>
        <v>66</v>
      </c>
      <c r="K24" s="21">
        <f t="shared" si="1"/>
        <v>124.52830188679245</v>
      </c>
    </row>
    <row r="25" spans="1:11" ht="15.75" customHeight="1">
      <c r="A25" s="34">
        <v>21</v>
      </c>
      <c r="B25" s="18" t="s">
        <v>61</v>
      </c>
      <c r="C25" s="19" t="s">
        <v>62</v>
      </c>
      <c r="D25" s="37">
        <v>23.5</v>
      </c>
      <c r="E25" s="38">
        <v>23</v>
      </c>
      <c r="F25" s="39">
        <v>18</v>
      </c>
      <c r="G25" s="40">
        <v>23</v>
      </c>
      <c r="H25" s="41">
        <v>21.5</v>
      </c>
      <c r="I25" s="42">
        <v>20</v>
      </c>
      <c r="J25" s="20">
        <f t="shared" si="0"/>
        <v>129</v>
      </c>
      <c r="K25" s="21">
        <f t="shared" si="1"/>
        <v>243.39622641509436</v>
      </c>
    </row>
    <row r="26" spans="1:11" ht="15.75" customHeight="1">
      <c r="A26" s="33">
        <v>22</v>
      </c>
      <c r="B26" s="18" t="s">
        <v>63</v>
      </c>
      <c r="C26" s="19" t="s">
        <v>64</v>
      </c>
      <c r="D26" s="37">
        <v>18</v>
      </c>
      <c r="E26" s="38">
        <v>20</v>
      </c>
      <c r="F26" s="39">
        <v>13.5</v>
      </c>
      <c r="G26" s="40">
        <v>16</v>
      </c>
      <c r="H26" s="41">
        <v>17</v>
      </c>
      <c r="I26" s="42">
        <v>4</v>
      </c>
      <c r="J26" s="20">
        <f t="shared" si="0"/>
        <v>88.5</v>
      </c>
      <c r="K26" s="21">
        <f t="shared" si="1"/>
        <v>166.98113207547169</v>
      </c>
    </row>
    <row r="27" spans="1:11" ht="15.75" customHeight="1">
      <c r="A27" s="34">
        <v>23</v>
      </c>
      <c r="B27" s="18" t="s">
        <v>65</v>
      </c>
      <c r="C27" s="19" t="s">
        <v>66</v>
      </c>
      <c r="D27" s="37">
        <v>4</v>
      </c>
      <c r="E27" s="38">
        <v>1</v>
      </c>
      <c r="F27" s="39">
        <v>3.5</v>
      </c>
      <c r="G27" s="43" t="s">
        <v>40</v>
      </c>
      <c r="H27" s="41">
        <v>9</v>
      </c>
      <c r="I27" s="42">
        <v>1</v>
      </c>
      <c r="J27" s="20">
        <f t="shared" si="0"/>
        <v>18.5</v>
      </c>
      <c r="K27" s="21">
        <f t="shared" si="1"/>
        <v>34.905660377358487</v>
      </c>
    </row>
    <row r="28" spans="1:11" ht="15.75" customHeight="1">
      <c r="A28" s="34">
        <v>24</v>
      </c>
      <c r="B28" s="18" t="s">
        <v>67</v>
      </c>
      <c r="C28" s="19" t="s">
        <v>68</v>
      </c>
      <c r="D28" s="37">
        <v>14</v>
      </c>
      <c r="E28" s="38">
        <v>4</v>
      </c>
      <c r="F28" s="39">
        <v>9.5</v>
      </c>
      <c r="G28" s="40">
        <v>19</v>
      </c>
      <c r="H28" s="41">
        <v>12</v>
      </c>
      <c r="I28" s="42">
        <v>7</v>
      </c>
      <c r="J28" s="20">
        <f t="shared" si="0"/>
        <v>65.5</v>
      </c>
      <c r="K28" s="21">
        <f t="shared" si="1"/>
        <v>123.58490566037736</v>
      </c>
    </row>
    <row r="29" spans="1:11" ht="15.75" customHeight="1">
      <c r="A29" s="33">
        <v>25</v>
      </c>
      <c r="B29" s="18" t="s">
        <v>69</v>
      </c>
      <c r="C29" s="19" t="s">
        <v>70</v>
      </c>
      <c r="D29" s="37">
        <v>21</v>
      </c>
      <c r="E29" s="38">
        <v>22</v>
      </c>
      <c r="F29" s="39">
        <v>23</v>
      </c>
      <c r="G29" s="40">
        <v>20</v>
      </c>
      <c r="H29" s="41">
        <v>19</v>
      </c>
      <c r="I29" s="42">
        <v>23</v>
      </c>
      <c r="J29" s="20">
        <f t="shared" si="0"/>
        <v>128</v>
      </c>
      <c r="K29" s="21">
        <f t="shared" si="1"/>
        <v>241.50943396226415</v>
      </c>
    </row>
    <row r="30" spans="1:11" ht="15.75" customHeight="1">
      <c r="A30" s="34">
        <v>26</v>
      </c>
      <c r="B30" s="18" t="s">
        <v>71</v>
      </c>
      <c r="C30" s="19" t="s">
        <v>72</v>
      </c>
      <c r="D30" s="37">
        <v>23</v>
      </c>
      <c r="E30" s="38">
        <v>23</v>
      </c>
      <c r="F30" s="39">
        <v>23</v>
      </c>
      <c r="G30" s="40">
        <v>24</v>
      </c>
      <c r="H30" s="41">
        <v>13.5</v>
      </c>
      <c r="I30" s="42">
        <v>24</v>
      </c>
      <c r="J30" s="20">
        <f t="shared" si="0"/>
        <v>130.5</v>
      </c>
      <c r="K30" s="21">
        <f t="shared" si="1"/>
        <v>246.22641509433961</v>
      </c>
    </row>
    <row r="31" spans="1:11" ht="15.75" customHeight="1">
      <c r="A31" s="34">
        <v>27</v>
      </c>
      <c r="B31" s="18" t="s">
        <v>73</v>
      </c>
      <c r="C31" s="19" t="s">
        <v>74</v>
      </c>
      <c r="D31" s="37">
        <v>23.5</v>
      </c>
      <c r="E31" s="38">
        <v>22</v>
      </c>
      <c r="F31" s="39">
        <v>17.5</v>
      </c>
      <c r="G31" s="40">
        <v>21</v>
      </c>
      <c r="H31" s="41">
        <v>13</v>
      </c>
      <c r="I31" s="42">
        <v>18</v>
      </c>
      <c r="J31" s="20">
        <f t="shared" si="0"/>
        <v>115</v>
      </c>
      <c r="K31" s="21">
        <f t="shared" si="1"/>
        <v>216.98113207547172</v>
      </c>
    </row>
    <row r="32" spans="1:11" ht="15.75" customHeight="1">
      <c r="A32" s="33">
        <v>28</v>
      </c>
      <c r="B32" s="18" t="s">
        <v>75</v>
      </c>
      <c r="C32" s="19" t="s">
        <v>76</v>
      </c>
      <c r="D32" s="37">
        <v>8</v>
      </c>
      <c r="E32" s="38">
        <v>1</v>
      </c>
      <c r="F32" s="39">
        <v>5.5</v>
      </c>
      <c r="G32" s="40">
        <v>10</v>
      </c>
      <c r="H32" s="41">
        <v>10</v>
      </c>
      <c r="I32" s="42">
        <v>0</v>
      </c>
      <c r="J32" s="20">
        <f t="shared" si="0"/>
        <v>34.5</v>
      </c>
      <c r="K32" s="21">
        <f t="shared" si="1"/>
        <v>65.094339622641513</v>
      </c>
    </row>
    <row r="33" spans="1:11" ht="15.75" customHeight="1">
      <c r="A33" s="34">
        <v>29</v>
      </c>
      <c r="B33" s="18" t="s">
        <v>77</v>
      </c>
      <c r="C33" s="19" t="s">
        <v>78</v>
      </c>
      <c r="D33" s="37">
        <v>21</v>
      </c>
      <c r="E33" s="38">
        <v>21</v>
      </c>
      <c r="F33" s="39">
        <v>22</v>
      </c>
      <c r="G33" s="40">
        <v>20</v>
      </c>
      <c r="H33" s="41">
        <v>16</v>
      </c>
      <c r="I33" s="42">
        <v>10</v>
      </c>
      <c r="J33" s="20">
        <f t="shared" si="0"/>
        <v>110</v>
      </c>
      <c r="K33" s="21">
        <f t="shared" si="1"/>
        <v>207.54716981132074</v>
      </c>
    </row>
    <row r="34" spans="1:11" ht="15.75" customHeight="1">
      <c r="A34" s="34">
        <v>30</v>
      </c>
      <c r="B34" s="18" t="s">
        <v>79</v>
      </c>
      <c r="C34" s="19" t="s">
        <v>80</v>
      </c>
      <c r="D34" s="37">
        <v>22.5</v>
      </c>
      <c r="E34" s="38">
        <v>23</v>
      </c>
      <c r="F34" s="39">
        <v>23</v>
      </c>
      <c r="G34" s="40">
        <v>24</v>
      </c>
      <c r="H34" s="41">
        <v>17</v>
      </c>
      <c r="I34" s="42">
        <v>22.5</v>
      </c>
      <c r="J34" s="20">
        <f t="shared" si="0"/>
        <v>132</v>
      </c>
      <c r="K34" s="21">
        <f t="shared" si="1"/>
        <v>249.0566037735849</v>
      </c>
    </row>
    <row r="35" spans="1:11" ht="15.75" customHeight="1">
      <c r="A35" s="33">
        <v>31</v>
      </c>
      <c r="B35" s="18" t="s">
        <v>81</v>
      </c>
      <c r="C35" s="19" t="s">
        <v>82</v>
      </c>
      <c r="D35" s="37">
        <v>20</v>
      </c>
      <c r="E35" s="38">
        <v>4</v>
      </c>
      <c r="F35" s="39">
        <v>12</v>
      </c>
      <c r="G35" s="40">
        <v>9</v>
      </c>
      <c r="H35" s="41">
        <v>14</v>
      </c>
      <c r="I35" s="42">
        <v>4</v>
      </c>
      <c r="J35" s="20">
        <f t="shared" si="0"/>
        <v>63</v>
      </c>
      <c r="K35" s="21">
        <f t="shared" si="1"/>
        <v>118.86792452830188</v>
      </c>
    </row>
    <row r="36" spans="1:11" ht="15.75" customHeight="1">
      <c r="A36" s="34">
        <v>32</v>
      </c>
      <c r="B36" s="18" t="s">
        <v>83</v>
      </c>
      <c r="C36" s="19" t="s">
        <v>84</v>
      </c>
      <c r="D36" s="37">
        <v>22</v>
      </c>
      <c r="E36" s="38">
        <v>18</v>
      </c>
      <c r="F36" s="39">
        <v>17.5</v>
      </c>
      <c r="G36" s="40">
        <v>24</v>
      </c>
      <c r="H36" s="41">
        <v>17</v>
      </c>
      <c r="I36" s="42">
        <v>20</v>
      </c>
      <c r="J36" s="20">
        <f t="shared" si="0"/>
        <v>118.5</v>
      </c>
      <c r="K36" s="21">
        <f t="shared" si="1"/>
        <v>223.58490566037736</v>
      </c>
    </row>
    <row r="37" spans="1:11" ht="15.75" customHeight="1">
      <c r="A37" s="34">
        <v>33</v>
      </c>
      <c r="B37" s="18" t="s">
        <v>85</v>
      </c>
      <c r="C37" s="19" t="s">
        <v>86</v>
      </c>
      <c r="D37" s="37">
        <v>23.5</v>
      </c>
      <c r="E37" s="38">
        <v>23</v>
      </c>
      <c r="F37" s="39">
        <v>21</v>
      </c>
      <c r="G37" s="40">
        <v>21</v>
      </c>
      <c r="H37" s="41">
        <v>22</v>
      </c>
      <c r="I37" s="42">
        <v>23</v>
      </c>
      <c r="J37" s="20">
        <f t="shared" si="0"/>
        <v>133.5</v>
      </c>
      <c r="K37" s="21">
        <f t="shared" si="1"/>
        <v>251.88679245283021</v>
      </c>
    </row>
    <row r="38" spans="1:11" ht="15.75" customHeight="1">
      <c r="A38" s="33">
        <v>34</v>
      </c>
      <c r="B38" s="18" t="s">
        <v>87</v>
      </c>
      <c r="C38" s="19" t="s">
        <v>88</v>
      </c>
      <c r="D38" s="37">
        <v>15</v>
      </c>
      <c r="E38" s="38">
        <v>20</v>
      </c>
      <c r="F38" s="39">
        <v>19.5</v>
      </c>
      <c r="G38" s="40">
        <v>20</v>
      </c>
      <c r="H38" s="41">
        <v>12</v>
      </c>
      <c r="I38" s="42">
        <v>7</v>
      </c>
      <c r="J38" s="20">
        <f t="shared" si="0"/>
        <v>93.5</v>
      </c>
      <c r="K38" s="21">
        <f t="shared" si="1"/>
        <v>176.41509433962264</v>
      </c>
    </row>
    <row r="39" spans="1:11" ht="15.75" customHeight="1">
      <c r="A39" s="34">
        <v>35</v>
      </c>
      <c r="B39" s="18" t="s">
        <v>89</v>
      </c>
      <c r="C39" s="19" t="s">
        <v>90</v>
      </c>
      <c r="D39" s="37">
        <v>20</v>
      </c>
      <c r="E39" s="38">
        <v>14</v>
      </c>
      <c r="F39" s="39">
        <v>12</v>
      </c>
      <c r="G39" s="40">
        <v>18</v>
      </c>
      <c r="H39" s="41">
        <v>13</v>
      </c>
      <c r="I39" s="42">
        <v>12</v>
      </c>
      <c r="J39" s="20">
        <f t="shared" si="0"/>
        <v>89</v>
      </c>
      <c r="K39" s="21">
        <f t="shared" si="1"/>
        <v>167.9245283018868</v>
      </c>
    </row>
    <row r="40" spans="1:11" ht="15.75" customHeight="1">
      <c r="A40" s="34">
        <v>36</v>
      </c>
      <c r="B40" s="18" t="s">
        <v>91</v>
      </c>
      <c r="C40" s="19" t="s">
        <v>92</v>
      </c>
      <c r="D40" s="37">
        <v>17</v>
      </c>
      <c r="E40" s="38">
        <v>13</v>
      </c>
      <c r="F40" s="39">
        <v>13.5</v>
      </c>
      <c r="G40" s="40">
        <v>14</v>
      </c>
      <c r="H40" s="41">
        <v>20</v>
      </c>
      <c r="I40" s="42">
        <v>10</v>
      </c>
      <c r="J40" s="20">
        <f t="shared" si="0"/>
        <v>87.5</v>
      </c>
      <c r="K40" s="21">
        <f t="shared" si="1"/>
        <v>165.09433962264151</v>
      </c>
    </row>
    <row r="41" spans="1:11" ht="15.75" customHeight="1">
      <c r="A41" s="33">
        <v>37</v>
      </c>
      <c r="B41" s="18" t="s">
        <v>93</v>
      </c>
      <c r="C41" s="19" t="s">
        <v>94</v>
      </c>
      <c r="D41" s="37" t="s">
        <v>95</v>
      </c>
      <c r="E41" s="44" t="s">
        <v>95</v>
      </c>
      <c r="F41" s="45" t="s">
        <v>95</v>
      </c>
      <c r="G41" s="43" t="s">
        <v>40</v>
      </c>
      <c r="H41" s="46" t="s">
        <v>96</v>
      </c>
      <c r="I41" s="42" t="s">
        <v>96</v>
      </c>
      <c r="J41" s="20">
        <f t="shared" si="0"/>
        <v>0</v>
      </c>
      <c r="K41" s="21">
        <f t="shared" si="1"/>
        <v>0</v>
      </c>
    </row>
    <row r="42" spans="1:11" ht="15.75" customHeight="1">
      <c r="A42" s="34">
        <v>38</v>
      </c>
      <c r="B42" s="18" t="s">
        <v>97</v>
      </c>
      <c r="C42" s="19" t="s">
        <v>98</v>
      </c>
      <c r="D42" s="37">
        <v>21</v>
      </c>
      <c r="E42" s="38">
        <v>12</v>
      </c>
      <c r="F42" s="39">
        <v>9</v>
      </c>
      <c r="G42" s="40">
        <v>11</v>
      </c>
      <c r="H42" s="41">
        <v>17.5</v>
      </c>
      <c r="I42" s="42">
        <v>5</v>
      </c>
      <c r="J42" s="20">
        <f t="shared" si="0"/>
        <v>75.5</v>
      </c>
      <c r="K42" s="21">
        <f t="shared" si="1"/>
        <v>142.45283018867926</v>
      </c>
    </row>
    <row r="43" spans="1:11" ht="15.75" customHeight="1">
      <c r="A43" s="34">
        <v>39</v>
      </c>
      <c r="B43" s="18" t="s">
        <v>99</v>
      </c>
      <c r="C43" s="19" t="s">
        <v>100</v>
      </c>
      <c r="D43" s="37">
        <v>13</v>
      </c>
      <c r="E43" s="38">
        <v>17</v>
      </c>
      <c r="F43" s="39">
        <v>14</v>
      </c>
      <c r="G43" s="40">
        <v>12</v>
      </c>
      <c r="H43" s="41">
        <v>12</v>
      </c>
      <c r="I43" s="42">
        <v>3</v>
      </c>
      <c r="J43" s="20">
        <f t="shared" si="0"/>
        <v>71</v>
      </c>
      <c r="K43" s="21">
        <f t="shared" si="1"/>
        <v>133.96226415094338</v>
      </c>
    </row>
    <row r="44" spans="1:11" ht="15.75" customHeight="1">
      <c r="A44" s="33">
        <v>40</v>
      </c>
      <c r="B44" s="18" t="s">
        <v>101</v>
      </c>
      <c r="C44" s="19" t="s">
        <v>102</v>
      </c>
      <c r="D44" s="37">
        <v>21</v>
      </c>
      <c r="E44" s="38">
        <v>23</v>
      </c>
      <c r="F44" s="39">
        <v>16</v>
      </c>
      <c r="G44" s="40">
        <v>22</v>
      </c>
      <c r="H44" s="41">
        <v>19.5</v>
      </c>
      <c r="I44" s="42">
        <v>19</v>
      </c>
      <c r="J44" s="20">
        <f t="shared" si="0"/>
        <v>120.5</v>
      </c>
      <c r="K44" s="21">
        <f t="shared" si="1"/>
        <v>227.35849056603774</v>
      </c>
    </row>
    <row r="45" spans="1:11" ht="15.75" customHeight="1">
      <c r="A45" s="34">
        <v>41</v>
      </c>
      <c r="B45" s="18" t="s">
        <v>103</v>
      </c>
      <c r="C45" s="19" t="s">
        <v>104</v>
      </c>
      <c r="D45" s="37">
        <v>19</v>
      </c>
      <c r="E45" s="38">
        <v>23</v>
      </c>
      <c r="F45" s="39">
        <v>21.5</v>
      </c>
      <c r="G45" s="40">
        <v>23</v>
      </c>
      <c r="H45" s="41">
        <v>16</v>
      </c>
      <c r="I45" s="42">
        <v>22.5</v>
      </c>
      <c r="J45" s="20">
        <f t="shared" si="0"/>
        <v>125</v>
      </c>
      <c r="K45" s="21">
        <f t="shared" si="1"/>
        <v>235.84905660377359</v>
      </c>
    </row>
    <row r="46" spans="1:11" ht="15.75" customHeight="1">
      <c r="A46" s="34">
        <v>42</v>
      </c>
      <c r="B46" s="18" t="s">
        <v>105</v>
      </c>
      <c r="C46" s="19" t="s">
        <v>106</v>
      </c>
      <c r="D46" s="37">
        <v>24</v>
      </c>
      <c r="E46" s="38">
        <v>12</v>
      </c>
      <c r="F46" s="39">
        <v>8</v>
      </c>
      <c r="G46" s="40">
        <v>22</v>
      </c>
      <c r="H46" s="41">
        <v>16</v>
      </c>
      <c r="I46" s="42">
        <v>13.5</v>
      </c>
      <c r="J46" s="20">
        <f t="shared" si="0"/>
        <v>95.5</v>
      </c>
      <c r="K46" s="21">
        <f t="shared" si="1"/>
        <v>180.18867924528303</v>
      </c>
    </row>
    <row r="47" spans="1:11" ht="15.75" customHeight="1">
      <c r="A47" s="33">
        <v>43</v>
      </c>
      <c r="B47" s="18" t="s">
        <v>107</v>
      </c>
      <c r="C47" s="19" t="s">
        <v>108</v>
      </c>
      <c r="D47" s="37">
        <v>22</v>
      </c>
      <c r="E47" s="38">
        <v>21</v>
      </c>
      <c r="F47" s="39">
        <v>21.5</v>
      </c>
      <c r="G47" s="40">
        <v>24</v>
      </c>
      <c r="H47" s="41">
        <v>19</v>
      </c>
      <c r="I47" s="42">
        <v>22</v>
      </c>
      <c r="J47" s="20">
        <f t="shared" si="0"/>
        <v>129.5</v>
      </c>
      <c r="K47" s="21">
        <f t="shared" si="1"/>
        <v>244.33962264150941</v>
      </c>
    </row>
    <row r="48" spans="1:11" ht="15.75" customHeight="1">
      <c r="A48" s="34">
        <v>44</v>
      </c>
      <c r="B48" s="18" t="s">
        <v>109</v>
      </c>
      <c r="C48" s="19" t="s">
        <v>110</v>
      </c>
      <c r="D48" s="37">
        <v>17</v>
      </c>
      <c r="E48" s="38">
        <v>12</v>
      </c>
      <c r="F48" s="39">
        <v>9</v>
      </c>
      <c r="G48" s="40">
        <v>17</v>
      </c>
      <c r="H48" s="41">
        <v>19.5</v>
      </c>
      <c r="I48" s="42">
        <v>7.5</v>
      </c>
      <c r="J48" s="20">
        <f t="shared" si="0"/>
        <v>82</v>
      </c>
      <c r="K48" s="21">
        <f t="shared" si="1"/>
        <v>154.71698113207549</v>
      </c>
    </row>
    <row r="49" spans="1:11" ht="15.75" customHeight="1">
      <c r="A49" s="34">
        <v>45</v>
      </c>
      <c r="B49" s="18" t="s">
        <v>111</v>
      </c>
      <c r="C49" s="19" t="s">
        <v>112</v>
      </c>
      <c r="D49" s="36">
        <v>21.5</v>
      </c>
      <c r="E49" s="38">
        <v>5</v>
      </c>
      <c r="F49" s="39">
        <v>16.5</v>
      </c>
      <c r="G49" s="40">
        <v>18</v>
      </c>
      <c r="H49" s="41">
        <v>17</v>
      </c>
      <c r="I49" s="42">
        <v>20.5</v>
      </c>
      <c r="J49" s="20">
        <f t="shared" si="0"/>
        <v>98.5</v>
      </c>
      <c r="K49" s="21">
        <f t="shared" si="1"/>
        <v>185.84905660377359</v>
      </c>
    </row>
    <row r="50" spans="1:11" ht="15.75" customHeight="1">
      <c r="A50" s="33">
        <v>46</v>
      </c>
      <c r="B50" s="18" t="s">
        <v>113</v>
      </c>
      <c r="C50" s="19" t="s">
        <v>114</v>
      </c>
      <c r="D50" s="37">
        <v>9.5</v>
      </c>
      <c r="E50" s="38">
        <v>5</v>
      </c>
      <c r="F50" s="39">
        <v>7</v>
      </c>
      <c r="G50" s="40">
        <v>4</v>
      </c>
      <c r="H50" s="41">
        <v>9</v>
      </c>
      <c r="I50" s="42">
        <v>0</v>
      </c>
      <c r="J50" s="20">
        <f t="shared" si="0"/>
        <v>34.5</v>
      </c>
      <c r="K50" s="21">
        <f t="shared" si="1"/>
        <v>65.094339622641513</v>
      </c>
    </row>
    <row r="51" spans="1:11" ht="15.75" customHeight="1">
      <c r="A51" s="34">
        <v>47</v>
      </c>
      <c r="B51" s="18" t="s">
        <v>115</v>
      </c>
      <c r="C51" s="19" t="s">
        <v>116</v>
      </c>
      <c r="D51" s="37">
        <v>25</v>
      </c>
      <c r="E51" s="38">
        <v>21</v>
      </c>
      <c r="F51" s="39">
        <v>9</v>
      </c>
      <c r="G51" s="40">
        <v>20</v>
      </c>
      <c r="H51" s="41">
        <v>21</v>
      </c>
      <c r="I51" s="42">
        <v>19.5</v>
      </c>
      <c r="J51" s="20">
        <f t="shared" si="0"/>
        <v>115.5</v>
      </c>
      <c r="K51" s="21">
        <f t="shared" si="1"/>
        <v>217.92452830188677</v>
      </c>
    </row>
    <row r="52" spans="1:11" ht="15.75" customHeight="1">
      <c r="A52" s="34">
        <v>48</v>
      </c>
      <c r="B52" s="18" t="s">
        <v>117</v>
      </c>
      <c r="C52" s="19" t="s">
        <v>118</v>
      </c>
      <c r="D52" s="37">
        <v>25</v>
      </c>
      <c r="E52" s="38">
        <v>23</v>
      </c>
      <c r="F52" s="39">
        <v>23.5</v>
      </c>
      <c r="G52" s="40">
        <v>24</v>
      </c>
      <c r="H52" s="41">
        <v>19.5</v>
      </c>
      <c r="I52" s="42">
        <v>20.5</v>
      </c>
      <c r="J52" s="20">
        <f t="shared" si="0"/>
        <v>135.5</v>
      </c>
      <c r="K52" s="21">
        <f t="shared" si="1"/>
        <v>255.66037735849059</v>
      </c>
    </row>
    <row r="53" spans="1:11" ht="15.75" customHeight="1">
      <c r="A53" s="33">
        <v>49</v>
      </c>
      <c r="B53" s="18" t="s">
        <v>119</v>
      </c>
      <c r="C53" s="19" t="s">
        <v>120</v>
      </c>
      <c r="D53" s="37">
        <v>25</v>
      </c>
      <c r="E53" s="38">
        <v>21</v>
      </c>
      <c r="F53" s="39">
        <v>22</v>
      </c>
      <c r="G53" s="40">
        <v>21</v>
      </c>
      <c r="H53" s="41">
        <v>20.5</v>
      </c>
      <c r="I53" s="42">
        <v>25</v>
      </c>
      <c r="J53" s="20">
        <f t="shared" si="0"/>
        <v>134.5</v>
      </c>
      <c r="K53" s="21">
        <f t="shared" si="1"/>
        <v>253.77358490566039</v>
      </c>
    </row>
    <row r="54" spans="1:11" ht="15.75" customHeight="1">
      <c r="A54" s="34">
        <v>50</v>
      </c>
      <c r="B54" s="18" t="s">
        <v>121</v>
      </c>
      <c r="C54" s="19" t="s">
        <v>122</v>
      </c>
      <c r="D54" s="37">
        <v>19</v>
      </c>
      <c r="E54" s="38">
        <v>17</v>
      </c>
      <c r="F54" s="39">
        <v>15</v>
      </c>
      <c r="G54" s="40">
        <v>20</v>
      </c>
      <c r="H54" s="41">
        <v>19</v>
      </c>
      <c r="I54" s="42">
        <v>13</v>
      </c>
      <c r="J54" s="20">
        <f t="shared" si="0"/>
        <v>103</v>
      </c>
      <c r="K54" s="21">
        <f t="shared" si="1"/>
        <v>194.33962264150944</v>
      </c>
    </row>
    <row r="55" spans="1:11" ht="15.75" customHeight="1">
      <c r="A55" s="34">
        <v>51</v>
      </c>
      <c r="B55" s="18" t="s">
        <v>123</v>
      </c>
      <c r="C55" s="19" t="s">
        <v>124</v>
      </c>
      <c r="D55" s="37">
        <v>17.5</v>
      </c>
      <c r="E55" s="38">
        <v>8</v>
      </c>
      <c r="F55" s="39">
        <v>7.5</v>
      </c>
      <c r="G55" s="40">
        <v>6</v>
      </c>
      <c r="H55" s="41">
        <v>13.5</v>
      </c>
      <c r="I55" s="42">
        <v>0</v>
      </c>
      <c r="J55" s="20">
        <f t="shared" si="0"/>
        <v>52.5</v>
      </c>
      <c r="K55" s="21">
        <f t="shared" si="1"/>
        <v>99.056603773584911</v>
      </c>
    </row>
    <row r="56" spans="1:11" ht="15.75" customHeight="1">
      <c r="A56" s="33">
        <v>52</v>
      </c>
      <c r="B56" s="18" t="s">
        <v>125</v>
      </c>
      <c r="C56" s="19" t="s">
        <v>126</v>
      </c>
      <c r="D56" s="37">
        <v>24</v>
      </c>
      <c r="E56" s="38">
        <v>23</v>
      </c>
      <c r="F56" s="39">
        <v>23.5</v>
      </c>
      <c r="G56" s="40">
        <v>24</v>
      </c>
      <c r="H56" s="41">
        <v>21</v>
      </c>
      <c r="I56" s="42">
        <v>24</v>
      </c>
      <c r="J56" s="20">
        <f t="shared" si="0"/>
        <v>139.5</v>
      </c>
      <c r="K56" s="21">
        <f t="shared" si="1"/>
        <v>263.20754716981133</v>
      </c>
    </row>
    <row r="57" spans="1:11" ht="15.75" customHeight="1">
      <c r="A57" s="34">
        <v>53</v>
      </c>
      <c r="B57" s="18" t="s">
        <v>127</v>
      </c>
      <c r="C57" s="19" t="s">
        <v>128</v>
      </c>
      <c r="D57" s="37">
        <v>16</v>
      </c>
      <c r="E57" s="38">
        <v>20</v>
      </c>
      <c r="F57" s="39">
        <v>19.5</v>
      </c>
      <c r="G57" s="40">
        <v>20</v>
      </c>
      <c r="H57" s="41">
        <v>18</v>
      </c>
      <c r="I57" s="42">
        <v>4</v>
      </c>
      <c r="J57" s="20">
        <f t="shared" si="0"/>
        <v>97.5</v>
      </c>
      <c r="K57" s="21">
        <f t="shared" si="1"/>
        <v>183.96226415094338</v>
      </c>
    </row>
    <row r="58" spans="1:11" ht="15.75" customHeight="1">
      <c r="A58" s="34">
        <v>54</v>
      </c>
      <c r="B58" s="18" t="s">
        <v>129</v>
      </c>
      <c r="C58" s="19" t="s">
        <v>130</v>
      </c>
      <c r="D58" s="37">
        <v>24</v>
      </c>
      <c r="E58" s="38">
        <v>21</v>
      </c>
      <c r="F58" s="39">
        <v>22</v>
      </c>
      <c r="G58" s="40">
        <v>21</v>
      </c>
      <c r="H58" s="41">
        <v>8</v>
      </c>
      <c r="I58" s="42">
        <v>13</v>
      </c>
      <c r="J58" s="20">
        <f t="shared" si="0"/>
        <v>109</v>
      </c>
      <c r="K58" s="21">
        <f t="shared" si="1"/>
        <v>205.66037735849059</v>
      </c>
    </row>
    <row r="59" spans="1:11" ht="15.75" customHeight="1">
      <c r="A59" s="33">
        <v>55</v>
      </c>
      <c r="B59" s="18" t="s">
        <v>131</v>
      </c>
      <c r="C59" s="19" t="s">
        <v>132</v>
      </c>
      <c r="D59" s="37">
        <v>20.5</v>
      </c>
      <c r="E59" s="38">
        <v>22</v>
      </c>
      <c r="F59" s="39">
        <v>22</v>
      </c>
      <c r="G59" s="40">
        <v>17</v>
      </c>
      <c r="H59" s="41">
        <v>9.5</v>
      </c>
      <c r="I59" s="42">
        <v>18.5</v>
      </c>
      <c r="J59" s="20">
        <f t="shared" si="0"/>
        <v>109.5</v>
      </c>
      <c r="K59" s="21">
        <f t="shared" si="1"/>
        <v>206.60377358490564</v>
      </c>
    </row>
    <row r="60" spans="1:11" ht="15.75" customHeight="1">
      <c r="A60" s="34">
        <v>56</v>
      </c>
      <c r="B60" s="18" t="s">
        <v>133</v>
      </c>
      <c r="C60" s="19" t="s">
        <v>134</v>
      </c>
      <c r="D60" s="37">
        <v>23.5</v>
      </c>
      <c r="E60" s="38">
        <v>21</v>
      </c>
      <c r="F60" s="39">
        <v>21</v>
      </c>
      <c r="G60" s="40">
        <v>24</v>
      </c>
      <c r="H60" s="41">
        <v>16</v>
      </c>
      <c r="I60" s="42">
        <v>22</v>
      </c>
      <c r="J60" s="20">
        <f t="shared" si="0"/>
        <v>127.5</v>
      </c>
      <c r="K60" s="21">
        <f t="shared" si="1"/>
        <v>240.56603773584902</v>
      </c>
    </row>
    <row r="61" spans="1:11" ht="15.75" customHeight="1">
      <c r="A61" s="34">
        <v>57</v>
      </c>
      <c r="B61" s="18" t="s">
        <v>135</v>
      </c>
      <c r="C61" s="19" t="s">
        <v>136</v>
      </c>
      <c r="D61" s="37">
        <v>11</v>
      </c>
      <c r="E61" s="38">
        <v>4</v>
      </c>
      <c r="F61" s="39">
        <v>6</v>
      </c>
      <c r="G61" s="40">
        <v>6</v>
      </c>
      <c r="H61" s="41">
        <v>6.5</v>
      </c>
      <c r="I61" s="42">
        <v>3</v>
      </c>
      <c r="J61" s="20">
        <f t="shared" si="0"/>
        <v>36.5</v>
      </c>
      <c r="K61" s="21">
        <f t="shared" si="1"/>
        <v>68.867924528301884</v>
      </c>
    </row>
    <row r="62" spans="1:11" ht="15.75" customHeight="1">
      <c r="A62" s="33">
        <v>58</v>
      </c>
      <c r="B62" s="18" t="s">
        <v>137</v>
      </c>
      <c r="C62" s="19" t="s">
        <v>138</v>
      </c>
      <c r="D62" s="37">
        <v>9</v>
      </c>
      <c r="E62" s="38">
        <v>3</v>
      </c>
      <c r="F62" s="39">
        <v>3</v>
      </c>
      <c r="G62" s="40">
        <v>9</v>
      </c>
      <c r="H62" s="41">
        <v>6</v>
      </c>
      <c r="I62" s="42">
        <v>0</v>
      </c>
      <c r="J62" s="20">
        <f t="shared" si="0"/>
        <v>30</v>
      </c>
      <c r="K62" s="21">
        <f t="shared" si="1"/>
        <v>56.60377358490566</v>
      </c>
    </row>
    <row r="63" spans="1:11" ht="15.75" customHeight="1">
      <c r="A63" s="34">
        <v>59</v>
      </c>
      <c r="B63" s="18" t="s">
        <v>139</v>
      </c>
      <c r="C63" s="19" t="s">
        <v>140</v>
      </c>
      <c r="D63" s="37">
        <v>22</v>
      </c>
      <c r="E63" s="38">
        <v>21</v>
      </c>
      <c r="F63" s="39">
        <v>24</v>
      </c>
      <c r="G63" s="40">
        <v>23</v>
      </c>
      <c r="H63" s="41">
        <v>23.5</v>
      </c>
      <c r="I63" s="42">
        <v>21.5</v>
      </c>
      <c r="J63" s="20">
        <f t="shared" si="0"/>
        <v>135</v>
      </c>
      <c r="K63" s="21">
        <f t="shared" si="1"/>
        <v>254.71698113207549</v>
      </c>
    </row>
    <row r="64" spans="1:11" ht="15.75" customHeight="1">
      <c r="A64" s="34">
        <v>60</v>
      </c>
      <c r="B64" s="18" t="s">
        <v>141</v>
      </c>
      <c r="C64" s="19" t="s">
        <v>142</v>
      </c>
      <c r="D64" s="37">
        <v>25</v>
      </c>
      <c r="E64" s="38">
        <v>20</v>
      </c>
      <c r="F64" s="39">
        <v>14</v>
      </c>
      <c r="G64" s="40">
        <v>20</v>
      </c>
      <c r="H64" s="41">
        <v>17</v>
      </c>
      <c r="I64" s="42">
        <v>18.5</v>
      </c>
      <c r="J64" s="20">
        <f t="shared" si="0"/>
        <v>114.5</v>
      </c>
      <c r="K64" s="21">
        <f t="shared" si="1"/>
        <v>216.03773584905662</v>
      </c>
    </row>
    <row r="65" spans="1:11" ht="15.75" customHeight="1">
      <c r="A65" s="33">
        <v>61</v>
      </c>
      <c r="B65" s="18" t="s">
        <v>143</v>
      </c>
      <c r="C65" s="19" t="s">
        <v>144</v>
      </c>
      <c r="D65" s="47" t="s">
        <v>95</v>
      </c>
      <c r="E65" s="44" t="s">
        <v>95</v>
      </c>
      <c r="F65" s="45" t="s">
        <v>95</v>
      </c>
      <c r="G65" s="43" t="s">
        <v>95</v>
      </c>
      <c r="H65" s="46" t="s">
        <v>96</v>
      </c>
      <c r="I65" s="42" t="s">
        <v>96</v>
      </c>
      <c r="J65" s="20">
        <f t="shared" si="0"/>
        <v>0</v>
      </c>
      <c r="K65" s="21">
        <f t="shared" si="1"/>
        <v>0</v>
      </c>
    </row>
    <row r="66" spans="1:11" ht="21" customHeight="1">
      <c r="A66" s="34">
        <v>62</v>
      </c>
      <c r="B66" s="18" t="s">
        <v>145</v>
      </c>
      <c r="C66" s="19" t="s">
        <v>146</v>
      </c>
      <c r="D66" s="37">
        <v>19</v>
      </c>
      <c r="E66" s="38">
        <v>6</v>
      </c>
      <c r="F66" s="39">
        <v>18.5</v>
      </c>
      <c r="G66" s="40">
        <v>15</v>
      </c>
      <c r="H66" s="41">
        <v>10</v>
      </c>
      <c r="I66" s="42">
        <v>11.5</v>
      </c>
      <c r="J66" s="20">
        <f t="shared" si="0"/>
        <v>80</v>
      </c>
      <c r="K66" s="21">
        <f t="shared" si="1"/>
        <v>150.9433962264151</v>
      </c>
    </row>
    <row r="67" spans="1:11" ht="15.75" customHeight="1">
      <c r="A67" s="34">
        <v>63</v>
      </c>
      <c r="B67" s="18" t="s">
        <v>147</v>
      </c>
      <c r="C67" s="19" t="s">
        <v>148</v>
      </c>
      <c r="D67" s="37">
        <v>18.5</v>
      </c>
      <c r="E67" s="38">
        <v>17</v>
      </c>
      <c r="F67" s="39">
        <v>14</v>
      </c>
      <c r="G67" s="40">
        <v>23</v>
      </c>
      <c r="H67" s="41">
        <v>10</v>
      </c>
      <c r="I67" s="42">
        <v>18.5</v>
      </c>
      <c r="J67" s="20">
        <f t="shared" si="0"/>
        <v>101</v>
      </c>
      <c r="K67" s="21">
        <f t="shared" si="1"/>
        <v>190.56603773584905</v>
      </c>
    </row>
    <row r="68" spans="1:11" ht="15.75" customHeight="1">
      <c r="A68" s="33">
        <v>64</v>
      </c>
      <c r="B68" s="18" t="s">
        <v>149</v>
      </c>
      <c r="C68" s="19" t="s">
        <v>150</v>
      </c>
      <c r="D68" s="37">
        <v>20</v>
      </c>
      <c r="E68" s="38">
        <v>15</v>
      </c>
      <c r="F68" s="39">
        <v>14</v>
      </c>
      <c r="G68" s="40">
        <v>23</v>
      </c>
      <c r="H68" s="41">
        <v>19.5</v>
      </c>
      <c r="I68" s="42">
        <v>18.5</v>
      </c>
      <c r="J68" s="20">
        <f t="shared" si="0"/>
        <v>110</v>
      </c>
      <c r="K68" s="21">
        <f t="shared" si="1"/>
        <v>207.54716981132074</v>
      </c>
    </row>
    <row r="69" spans="1:11" ht="15.75" customHeight="1">
      <c r="A69" s="34">
        <v>65</v>
      </c>
      <c r="B69" s="18" t="s">
        <v>151</v>
      </c>
      <c r="C69" s="19" t="s">
        <v>152</v>
      </c>
      <c r="D69" s="37">
        <v>16</v>
      </c>
      <c r="E69" s="38">
        <v>7</v>
      </c>
      <c r="F69" s="39">
        <v>14.5</v>
      </c>
      <c r="G69" s="40">
        <v>12</v>
      </c>
      <c r="H69" s="46" t="s">
        <v>96</v>
      </c>
      <c r="I69" s="42">
        <v>0</v>
      </c>
      <c r="J69" s="20">
        <f t="shared" si="0"/>
        <v>49.5</v>
      </c>
      <c r="K69" s="21">
        <f t="shared" si="1"/>
        <v>93.396226415094347</v>
      </c>
    </row>
    <row r="70" spans="1:11" ht="15.75" customHeight="1">
      <c r="A70" s="34">
        <v>66</v>
      </c>
      <c r="B70" s="18" t="s">
        <v>153</v>
      </c>
      <c r="C70" s="19" t="s">
        <v>154</v>
      </c>
      <c r="D70" s="37">
        <v>25</v>
      </c>
      <c r="E70" s="38">
        <v>18</v>
      </c>
      <c r="F70" s="39">
        <v>23</v>
      </c>
      <c r="G70" s="40">
        <v>22</v>
      </c>
      <c r="H70" s="41">
        <v>18.5</v>
      </c>
      <c r="I70" s="42">
        <v>21</v>
      </c>
      <c r="J70" s="20">
        <f t="shared" si="0"/>
        <v>127.5</v>
      </c>
      <c r="K70" s="21">
        <f t="shared" si="1"/>
        <v>240.56603773584902</v>
      </c>
    </row>
    <row r="71" spans="1:11" ht="15.75" customHeight="1">
      <c r="A71" s="33">
        <v>67</v>
      </c>
      <c r="B71" s="18" t="s">
        <v>155</v>
      </c>
      <c r="C71" s="19" t="s">
        <v>156</v>
      </c>
      <c r="D71" s="37">
        <v>12.5</v>
      </c>
      <c r="E71" s="38">
        <v>15</v>
      </c>
      <c r="F71" s="39">
        <v>12.5</v>
      </c>
      <c r="G71" s="40">
        <v>15</v>
      </c>
      <c r="H71" s="41">
        <v>16</v>
      </c>
      <c r="I71" s="42">
        <v>20</v>
      </c>
      <c r="J71" s="20">
        <f t="shared" si="0"/>
        <v>91</v>
      </c>
      <c r="K71" s="21">
        <f t="shared" si="1"/>
        <v>171.69811320754718</v>
      </c>
    </row>
    <row r="72" spans="1:11" ht="15.75" customHeight="1">
      <c r="A72" s="34">
        <v>68</v>
      </c>
      <c r="B72" s="18" t="s">
        <v>157</v>
      </c>
      <c r="C72" s="19" t="s">
        <v>158</v>
      </c>
      <c r="D72" s="37">
        <v>18.5</v>
      </c>
      <c r="E72" s="38">
        <v>16</v>
      </c>
      <c r="F72" s="39">
        <v>14</v>
      </c>
      <c r="G72" s="40">
        <v>22</v>
      </c>
      <c r="H72" s="41">
        <v>16</v>
      </c>
      <c r="I72" s="42">
        <v>10</v>
      </c>
      <c r="J72" s="20">
        <f t="shared" si="0"/>
        <v>96.5</v>
      </c>
      <c r="K72" s="21">
        <f t="shared" si="1"/>
        <v>182.0754716981132</v>
      </c>
    </row>
    <row r="73" spans="1:11" ht="15.75" customHeight="1">
      <c r="A73" s="34">
        <v>69</v>
      </c>
      <c r="B73" s="18" t="s">
        <v>159</v>
      </c>
      <c r="C73" s="19" t="s">
        <v>160</v>
      </c>
      <c r="D73" s="37">
        <v>11</v>
      </c>
      <c r="E73" s="38">
        <v>14</v>
      </c>
      <c r="F73" s="39">
        <v>12.5</v>
      </c>
      <c r="G73" s="40">
        <v>13</v>
      </c>
      <c r="H73" s="41">
        <v>16</v>
      </c>
      <c r="I73" s="42">
        <v>10.5</v>
      </c>
      <c r="J73" s="20">
        <f t="shared" si="0"/>
        <v>77</v>
      </c>
      <c r="K73" s="21">
        <f t="shared" si="1"/>
        <v>145.28301886792451</v>
      </c>
    </row>
    <row r="74" spans="1:11" ht="15.75" customHeight="1">
      <c r="A74" s="33">
        <v>70</v>
      </c>
      <c r="B74" s="18" t="s">
        <v>161</v>
      </c>
      <c r="C74" s="19" t="s">
        <v>162</v>
      </c>
      <c r="D74" s="37">
        <v>16</v>
      </c>
      <c r="E74" s="38">
        <v>19</v>
      </c>
      <c r="F74" s="39">
        <v>22</v>
      </c>
      <c r="G74" s="43" t="s">
        <v>40</v>
      </c>
      <c r="H74" s="41">
        <v>13.5</v>
      </c>
      <c r="I74" s="42">
        <v>10.5</v>
      </c>
      <c r="J74" s="20">
        <f t="shared" si="0"/>
        <v>81</v>
      </c>
      <c r="K74" s="21">
        <f t="shared" si="1"/>
        <v>152.83018867924528</v>
      </c>
    </row>
    <row r="75" spans="1:11" ht="15.75" customHeight="1">
      <c r="A75" s="34">
        <v>71</v>
      </c>
      <c r="B75" s="18" t="s">
        <v>163</v>
      </c>
      <c r="C75" s="19" t="s">
        <v>164</v>
      </c>
      <c r="D75" s="37">
        <v>24</v>
      </c>
      <c r="E75" s="38">
        <v>21</v>
      </c>
      <c r="F75" s="39">
        <v>23</v>
      </c>
      <c r="G75" s="40">
        <v>23</v>
      </c>
      <c r="H75" s="41">
        <v>19</v>
      </c>
      <c r="I75" s="42">
        <v>25</v>
      </c>
      <c r="J75" s="20">
        <f t="shared" si="0"/>
        <v>135</v>
      </c>
      <c r="K75" s="21">
        <f t="shared" si="1"/>
        <v>254.71698113207549</v>
      </c>
    </row>
    <row r="76" spans="1:11" ht="15.75" customHeight="1">
      <c r="A76" s="34">
        <v>72</v>
      </c>
      <c r="B76" s="18" t="s">
        <v>165</v>
      </c>
      <c r="C76" s="19" t="s">
        <v>166</v>
      </c>
      <c r="D76" s="37">
        <v>16.5</v>
      </c>
      <c r="E76" s="38">
        <v>18</v>
      </c>
      <c r="F76" s="39">
        <v>17</v>
      </c>
      <c r="G76" s="40">
        <v>22</v>
      </c>
      <c r="H76" s="41">
        <v>16</v>
      </c>
      <c r="I76" s="42">
        <v>17</v>
      </c>
      <c r="J76" s="20">
        <f t="shared" si="0"/>
        <v>106.5</v>
      </c>
      <c r="K76" s="21">
        <f t="shared" si="1"/>
        <v>200.9433962264151</v>
      </c>
    </row>
    <row r="77" spans="1:11" ht="15.75" customHeight="1">
      <c r="A77" s="33">
        <v>73</v>
      </c>
      <c r="B77" s="18" t="s">
        <v>167</v>
      </c>
      <c r="C77" s="19" t="s">
        <v>168</v>
      </c>
      <c r="D77" s="37">
        <v>23</v>
      </c>
      <c r="E77" s="38">
        <v>12</v>
      </c>
      <c r="F77" s="39">
        <v>13.5</v>
      </c>
      <c r="G77" s="40">
        <v>23</v>
      </c>
      <c r="H77" s="41">
        <v>18</v>
      </c>
      <c r="I77" s="42">
        <v>18</v>
      </c>
      <c r="J77" s="20">
        <f t="shared" si="0"/>
        <v>107.5</v>
      </c>
      <c r="K77" s="21">
        <f t="shared" si="1"/>
        <v>202.83018867924528</v>
      </c>
    </row>
    <row r="78" spans="1:11" ht="15.75" customHeight="1">
      <c r="A78" s="34">
        <v>74</v>
      </c>
      <c r="B78" s="18" t="s">
        <v>169</v>
      </c>
      <c r="C78" s="19" t="s">
        <v>170</v>
      </c>
      <c r="D78" s="37">
        <v>19</v>
      </c>
      <c r="E78" s="38">
        <v>12</v>
      </c>
      <c r="F78" s="39">
        <v>11</v>
      </c>
      <c r="G78" s="40">
        <v>22</v>
      </c>
      <c r="H78" s="41">
        <v>9</v>
      </c>
      <c r="I78" s="42">
        <v>17</v>
      </c>
      <c r="J78" s="20">
        <f t="shared" si="0"/>
        <v>90</v>
      </c>
      <c r="K78" s="21">
        <f t="shared" si="1"/>
        <v>169.81132075471697</v>
      </c>
    </row>
    <row r="79" spans="1:11" ht="15.75" customHeight="1">
      <c r="A79" s="34">
        <v>75</v>
      </c>
      <c r="B79" s="18" t="s">
        <v>171</v>
      </c>
      <c r="C79" s="19" t="s">
        <v>172</v>
      </c>
      <c r="D79" s="37">
        <v>12.5</v>
      </c>
      <c r="E79" s="38">
        <v>1</v>
      </c>
      <c r="F79" s="39">
        <v>12.5</v>
      </c>
      <c r="G79" s="40">
        <v>17</v>
      </c>
      <c r="H79" s="41">
        <v>16</v>
      </c>
      <c r="I79" s="42">
        <v>2</v>
      </c>
      <c r="J79" s="20">
        <f t="shared" si="0"/>
        <v>61</v>
      </c>
      <c r="K79" s="21">
        <f t="shared" si="1"/>
        <v>115.09433962264151</v>
      </c>
    </row>
    <row r="80" spans="1:11" ht="15.75" customHeight="1">
      <c r="A80" s="34">
        <v>76</v>
      </c>
      <c r="B80" s="18" t="s">
        <v>173</v>
      </c>
      <c r="C80" s="19" t="s">
        <v>174</v>
      </c>
      <c r="D80" s="37">
        <v>24</v>
      </c>
      <c r="E80" s="38">
        <v>22</v>
      </c>
      <c r="F80" s="39">
        <v>13.5</v>
      </c>
      <c r="G80" s="40">
        <v>21</v>
      </c>
      <c r="H80" s="41">
        <v>22</v>
      </c>
      <c r="I80" s="42">
        <v>19</v>
      </c>
      <c r="J80" s="20">
        <f t="shared" si="0"/>
        <v>121.5</v>
      </c>
      <c r="K80" s="21">
        <f t="shared" ref="K80:K83" si="2">100*(J80/64)</f>
        <v>189.84375</v>
      </c>
    </row>
    <row r="81" spans="1:11" ht="15.75" customHeight="1">
      <c r="A81" s="34">
        <v>77</v>
      </c>
      <c r="B81" s="18" t="s">
        <v>175</v>
      </c>
      <c r="C81" s="19" t="s">
        <v>176</v>
      </c>
      <c r="D81" s="37">
        <v>23.5</v>
      </c>
      <c r="E81" s="38">
        <v>23</v>
      </c>
      <c r="F81" s="39">
        <v>24</v>
      </c>
      <c r="G81" s="40">
        <v>23</v>
      </c>
      <c r="H81" s="41">
        <v>20.5</v>
      </c>
      <c r="I81" s="42">
        <v>21.5</v>
      </c>
      <c r="J81" s="20">
        <f t="shared" si="0"/>
        <v>135.5</v>
      </c>
      <c r="K81" s="21">
        <f t="shared" si="2"/>
        <v>211.71875</v>
      </c>
    </row>
    <row r="82" spans="1:11" ht="15.75" customHeight="1">
      <c r="A82" s="34">
        <v>78</v>
      </c>
      <c r="B82" s="18" t="s">
        <v>177</v>
      </c>
      <c r="C82" s="19" t="s">
        <v>178</v>
      </c>
      <c r="D82" s="37">
        <v>22.5</v>
      </c>
      <c r="E82" s="48">
        <v>23</v>
      </c>
      <c r="F82" s="39">
        <v>21.5</v>
      </c>
      <c r="G82" s="40">
        <v>24</v>
      </c>
      <c r="H82" s="41">
        <v>18.5</v>
      </c>
      <c r="I82" s="42">
        <v>18.5</v>
      </c>
      <c r="J82" s="20">
        <f t="shared" si="0"/>
        <v>128</v>
      </c>
      <c r="K82" s="21">
        <f t="shared" si="2"/>
        <v>200</v>
      </c>
    </row>
    <row r="83" spans="1:11" ht="15.75" customHeight="1">
      <c r="A83" s="34">
        <v>79</v>
      </c>
      <c r="B83" s="18" t="s">
        <v>179</v>
      </c>
      <c r="C83" s="19" t="s">
        <v>180</v>
      </c>
      <c r="D83" s="37">
        <v>16</v>
      </c>
      <c r="E83" s="49">
        <v>17</v>
      </c>
      <c r="F83" s="39">
        <v>7</v>
      </c>
      <c r="G83" s="40">
        <v>16</v>
      </c>
      <c r="H83" s="41">
        <v>17</v>
      </c>
      <c r="I83" s="42">
        <v>8</v>
      </c>
      <c r="J83" s="20">
        <f t="shared" si="0"/>
        <v>81</v>
      </c>
      <c r="K83" s="21">
        <f t="shared" si="2"/>
        <v>126.5625</v>
      </c>
    </row>
    <row r="84" spans="1:11" ht="15.75" customHeight="1">
      <c r="G84" s="23"/>
      <c r="H84" s="24"/>
    </row>
    <row r="85" spans="1:11" ht="15.75" customHeight="1">
      <c r="G85" s="23"/>
      <c r="H85" s="24"/>
    </row>
    <row r="86" spans="1:11" ht="15.75" customHeight="1">
      <c r="G86" s="23"/>
      <c r="H86" s="24"/>
    </row>
    <row r="87" spans="1:11" ht="15.75" customHeight="1">
      <c r="G87" s="23"/>
      <c r="H87" s="24"/>
    </row>
    <row r="88" spans="1:11" ht="15.75" customHeight="1">
      <c r="G88" s="23"/>
      <c r="H88" s="24"/>
    </row>
    <row r="89" spans="1:11" ht="15.75" customHeight="1">
      <c r="G89" s="23"/>
      <c r="H89" s="24"/>
    </row>
    <row r="90" spans="1:11" ht="15.75" customHeight="1">
      <c r="G90" s="23"/>
      <c r="H90" s="24"/>
    </row>
    <row r="91" spans="1:11" ht="15.75" customHeight="1">
      <c r="F91" s="23"/>
      <c r="G91" s="23"/>
      <c r="H91" s="24"/>
    </row>
    <row r="92" spans="1:11" ht="15.75" customHeight="1">
      <c r="F92" s="23"/>
      <c r="G92" s="23"/>
      <c r="H92" s="24"/>
    </row>
    <row r="93" spans="1:11" ht="15.75" customHeight="1">
      <c r="F93" s="23"/>
      <c r="G93" s="23"/>
      <c r="H93" s="24"/>
    </row>
    <row r="94" spans="1:11" ht="15.75" customHeight="1">
      <c r="F94" s="23"/>
      <c r="G94" s="23"/>
      <c r="H94" s="24"/>
    </row>
    <row r="95" spans="1:11" ht="15.75" customHeight="1">
      <c r="F95" s="23"/>
      <c r="G95" s="23"/>
      <c r="H95" s="24"/>
    </row>
    <row r="96" spans="1:11" ht="15.75" customHeight="1">
      <c r="F96" s="23"/>
      <c r="G96" s="23"/>
      <c r="H96" s="24"/>
    </row>
    <row r="97" spans="6:8" ht="15.75" customHeight="1">
      <c r="F97" s="23"/>
      <c r="G97" s="23"/>
      <c r="H97" s="24"/>
    </row>
    <row r="98" spans="6:8" ht="15.75" customHeight="1">
      <c r="F98" s="23"/>
      <c r="G98" s="23"/>
      <c r="H98" s="24"/>
    </row>
    <row r="99" spans="6:8" ht="15.75" customHeight="1">
      <c r="F99" s="23"/>
      <c r="G99" s="23"/>
      <c r="H99" s="24"/>
    </row>
    <row r="100" spans="6:8" ht="15.75" customHeight="1">
      <c r="F100" s="23"/>
      <c r="G100" s="23"/>
      <c r="H100" s="24"/>
    </row>
    <row r="101" spans="6:8" ht="15.75" customHeight="1">
      <c r="F101" s="23"/>
      <c r="G101" s="23"/>
      <c r="H101" s="24"/>
    </row>
    <row r="102" spans="6:8" ht="15.75" customHeight="1">
      <c r="F102" s="23"/>
      <c r="G102" s="23"/>
      <c r="H102" s="24"/>
    </row>
    <row r="103" spans="6:8" ht="15.75" customHeight="1">
      <c r="F103" s="23"/>
      <c r="G103" s="23"/>
      <c r="H103" s="24"/>
    </row>
    <row r="104" spans="6:8" ht="15.75" customHeight="1">
      <c r="F104" s="23"/>
      <c r="G104" s="23"/>
      <c r="H104" s="24"/>
    </row>
    <row r="105" spans="6:8" ht="15.75" customHeight="1">
      <c r="F105" s="23"/>
      <c r="G105" s="23"/>
      <c r="H105" s="24"/>
    </row>
    <row r="106" spans="6:8" ht="15.75" customHeight="1">
      <c r="F106" s="23"/>
      <c r="G106" s="23"/>
      <c r="H106" s="24"/>
    </row>
    <row r="107" spans="6:8" ht="15.75" customHeight="1">
      <c r="F107" s="23"/>
      <c r="G107" s="23"/>
      <c r="H107" s="24"/>
    </row>
    <row r="108" spans="6:8" ht="15.75" customHeight="1">
      <c r="F108" s="23"/>
      <c r="G108" s="23"/>
      <c r="H108" s="24"/>
    </row>
    <row r="109" spans="6:8" ht="15.75" customHeight="1">
      <c r="F109" s="23"/>
      <c r="G109" s="23"/>
      <c r="H109" s="24"/>
    </row>
    <row r="110" spans="6:8" ht="15.75" customHeight="1">
      <c r="F110" s="23"/>
      <c r="G110" s="23"/>
      <c r="H110" s="24"/>
    </row>
    <row r="111" spans="6:8" ht="15.75" customHeight="1">
      <c r="F111" s="23"/>
      <c r="G111" s="23"/>
      <c r="H111" s="24"/>
    </row>
    <row r="112" spans="6:8" ht="15.75" customHeight="1">
      <c r="F112" s="23"/>
      <c r="G112" s="23"/>
      <c r="H112" s="24"/>
    </row>
    <row r="113" spans="6:8" ht="15.75" customHeight="1">
      <c r="F113" s="23"/>
      <c r="G113" s="23"/>
      <c r="H113" s="24"/>
    </row>
    <row r="114" spans="6:8" ht="15.75" customHeight="1">
      <c r="F114" s="23"/>
      <c r="G114" s="23"/>
      <c r="H114" s="24"/>
    </row>
    <row r="115" spans="6:8" ht="15.75" customHeight="1">
      <c r="F115" s="23"/>
      <c r="G115" s="23"/>
      <c r="H115" s="24"/>
    </row>
    <row r="116" spans="6:8" ht="15.75" customHeight="1">
      <c r="F116" s="23"/>
      <c r="G116" s="23"/>
      <c r="H116" s="24"/>
    </row>
    <row r="117" spans="6:8" ht="15.75" customHeight="1">
      <c r="F117" s="23"/>
      <c r="G117" s="23"/>
      <c r="H117" s="24"/>
    </row>
    <row r="118" spans="6:8" ht="15.75" customHeight="1">
      <c r="F118" s="23"/>
      <c r="G118" s="23"/>
      <c r="H118" s="24"/>
    </row>
    <row r="119" spans="6:8" ht="15.75" customHeight="1">
      <c r="F119" s="23"/>
      <c r="G119" s="23"/>
      <c r="H119" s="24"/>
    </row>
    <row r="120" spans="6:8" ht="15.75" customHeight="1">
      <c r="F120" s="23"/>
      <c r="G120" s="23"/>
      <c r="H120" s="24"/>
    </row>
    <row r="121" spans="6:8" ht="15.75" customHeight="1">
      <c r="F121" s="23"/>
      <c r="G121" s="23"/>
      <c r="H121" s="24"/>
    </row>
    <row r="122" spans="6:8" ht="15.75" customHeight="1">
      <c r="F122" s="23"/>
      <c r="G122" s="23"/>
      <c r="H122" s="24"/>
    </row>
    <row r="123" spans="6:8" ht="15.75" customHeight="1">
      <c r="F123" s="23"/>
      <c r="G123" s="23"/>
      <c r="H123" s="24"/>
    </row>
    <row r="124" spans="6:8" ht="15.75" customHeight="1">
      <c r="F124" s="23"/>
      <c r="G124" s="23"/>
      <c r="H124" s="24"/>
    </row>
    <row r="125" spans="6:8" ht="15.75" customHeight="1">
      <c r="F125" s="23"/>
      <c r="G125" s="23"/>
      <c r="H125" s="24"/>
    </row>
    <row r="126" spans="6:8" ht="15.75" customHeight="1">
      <c r="F126" s="23"/>
      <c r="G126" s="23"/>
      <c r="H126" s="24"/>
    </row>
    <row r="127" spans="6:8" ht="15.75" customHeight="1">
      <c r="F127" s="23"/>
      <c r="G127" s="23"/>
      <c r="H127" s="24"/>
    </row>
    <row r="128" spans="6:8" ht="15.75" customHeight="1">
      <c r="F128" s="23"/>
      <c r="G128" s="23"/>
      <c r="H128" s="24"/>
    </row>
    <row r="129" spans="6:8" ht="15.75" customHeight="1">
      <c r="F129" s="23"/>
      <c r="G129" s="23"/>
      <c r="H129" s="24"/>
    </row>
    <row r="130" spans="6:8" ht="15.75" customHeight="1">
      <c r="F130" s="23"/>
      <c r="G130" s="23"/>
      <c r="H130" s="24"/>
    </row>
    <row r="131" spans="6:8" ht="15.75" customHeight="1">
      <c r="F131" s="23"/>
      <c r="G131" s="23"/>
      <c r="H131" s="24"/>
    </row>
    <row r="132" spans="6:8" ht="15.75" customHeight="1">
      <c r="F132" s="23"/>
      <c r="G132" s="23"/>
      <c r="H132" s="24"/>
    </row>
    <row r="133" spans="6:8" ht="15.75" customHeight="1">
      <c r="F133" s="23"/>
      <c r="G133" s="23"/>
      <c r="H133" s="24"/>
    </row>
    <row r="134" spans="6:8" ht="15.75" customHeight="1">
      <c r="F134" s="23"/>
      <c r="G134" s="23"/>
      <c r="H134" s="24"/>
    </row>
    <row r="135" spans="6:8" ht="15.75" customHeight="1">
      <c r="F135" s="23"/>
      <c r="G135" s="23"/>
      <c r="H135" s="24"/>
    </row>
    <row r="136" spans="6:8" ht="15.75" customHeight="1">
      <c r="F136" s="23"/>
      <c r="G136" s="23"/>
      <c r="H136" s="24"/>
    </row>
    <row r="137" spans="6:8" ht="15.75" customHeight="1">
      <c r="F137" s="23"/>
      <c r="G137" s="23"/>
      <c r="H137" s="24"/>
    </row>
    <row r="138" spans="6:8" ht="15.75" customHeight="1">
      <c r="F138" s="23"/>
      <c r="G138" s="23"/>
      <c r="H138" s="24"/>
    </row>
    <row r="139" spans="6:8" ht="15.75" customHeight="1">
      <c r="F139" s="23"/>
      <c r="G139" s="23"/>
      <c r="H139" s="24"/>
    </row>
    <row r="140" spans="6:8" ht="15.75" customHeight="1">
      <c r="F140" s="23"/>
      <c r="G140" s="23"/>
      <c r="H140" s="24"/>
    </row>
    <row r="141" spans="6:8" ht="15.75" customHeight="1">
      <c r="F141" s="23"/>
      <c r="G141" s="23"/>
      <c r="H141" s="24"/>
    </row>
    <row r="142" spans="6:8" ht="15.75" customHeight="1">
      <c r="F142" s="23"/>
      <c r="G142" s="23"/>
      <c r="H142" s="24"/>
    </row>
    <row r="143" spans="6:8" ht="15.75" customHeight="1">
      <c r="F143" s="23"/>
      <c r="G143" s="23"/>
      <c r="H143" s="24"/>
    </row>
    <row r="144" spans="6:8" ht="15.75" customHeight="1">
      <c r="F144" s="23"/>
      <c r="G144" s="23"/>
      <c r="H144" s="24"/>
    </row>
    <row r="145" spans="6:8" ht="15.75" customHeight="1">
      <c r="F145" s="23"/>
      <c r="G145" s="23"/>
      <c r="H145" s="24"/>
    </row>
    <row r="146" spans="6:8" ht="15.75" customHeight="1">
      <c r="F146" s="23"/>
      <c r="G146" s="23"/>
      <c r="H146" s="24"/>
    </row>
    <row r="147" spans="6:8" ht="15.75" customHeight="1">
      <c r="F147" s="23"/>
      <c r="G147" s="23"/>
      <c r="H147" s="24"/>
    </row>
    <row r="148" spans="6:8" ht="15.75" customHeight="1">
      <c r="F148" s="23"/>
      <c r="G148" s="23"/>
      <c r="H148" s="24"/>
    </row>
    <row r="149" spans="6:8" ht="15.75" customHeight="1">
      <c r="F149" s="23"/>
      <c r="G149" s="23"/>
      <c r="H149" s="24"/>
    </row>
    <row r="150" spans="6:8" ht="15.75" customHeight="1">
      <c r="F150" s="23"/>
      <c r="G150" s="23"/>
      <c r="H150" s="24"/>
    </row>
    <row r="151" spans="6:8" ht="15.75" customHeight="1">
      <c r="F151" s="23"/>
      <c r="G151" s="23"/>
      <c r="H151" s="24"/>
    </row>
    <row r="152" spans="6:8" ht="15.75" customHeight="1">
      <c r="F152" s="23"/>
      <c r="G152" s="23"/>
      <c r="H152" s="24"/>
    </row>
    <row r="153" spans="6:8" ht="15.75" customHeight="1">
      <c r="F153" s="23"/>
      <c r="G153" s="23"/>
      <c r="H153" s="24"/>
    </row>
    <row r="154" spans="6:8" ht="15.75" customHeight="1">
      <c r="F154" s="23"/>
      <c r="G154" s="23"/>
      <c r="H154" s="24"/>
    </row>
    <row r="155" spans="6:8" ht="15.75" customHeight="1">
      <c r="F155" s="23"/>
      <c r="G155" s="23"/>
      <c r="H155" s="24"/>
    </row>
    <row r="156" spans="6:8" ht="15.75" customHeight="1">
      <c r="F156" s="23"/>
      <c r="G156" s="23"/>
      <c r="H156" s="24"/>
    </row>
    <row r="157" spans="6:8" ht="15.75" customHeight="1">
      <c r="F157" s="23"/>
      <c r="G157" s="23"/>
      <c r="H157" s="24"/>
    </row>
    <row r="158" spans="6:8" ht="15.75" customHeight="1">
      <c r="F158" s="23"/>
      <c r="G158" s="23"/>
      <c r="H158" s="24"/>
    </row>
    <row r="159" spans="6:8" ht="15.75" customHeight="1">
      <c r="F159" s="23"/>
      <c r="G159" s="23"/>
      <c r="H159" s="24"/>
    </row>
    <row r="160" spans="6:8" ht="15.75" customHeight="1">
      <c r="F160" s="23"/>
      <c r="G160" s="23"/>
      <c r="H160" s="24"/>
    </row>
    <row r="161" spans="6:8" ht="15.75" customHeight="1">
      <c r="F161" s="23"/>
      <c r="G161" s="23"/>
      <c r="H161" s="24"/>
    </row>
    <row r="162" spans="6:8" ht="15.75" customHeight="1">
      <c r="F162" s="23"/>
      <c r="G162" s="23"/>
      <c r="H162" s="24"/>
    </row>
    <row r="163" spans="6:8" ht="15.75" customHeight="1">
      <c r="F163" s="23"/>
      <c r="G163" s="23"/>
      <c r="H163" s="24"/>
    </row>
    <row r="164" spans="6:8" ht="15.75" customHeight="1">
      <c r="F164" s="23"/>
      <c r="G164" s="23"/>
      <c r="H164" s="24"/>
    </row>
    <row r="165" spans="6:8" ht="15.75" customHeight="1">
      <c r="F165" s="23"/>
      <c r="G165" s="23"/>
      <c r="H165" s="24"/>
    </row>
    <row r="166" spans="6:8" ht="15.75" customHeight="1">
      <c r="F166" s="23"/>
      <c r="G166" s="23"/>
      <c r="H166" s="24"/>
    </row>
    <row r="167" spans="6:8" ht="15.75" customHeight="1">
      <c r="F167" s="23"/>
      <c r="G167" s="23"/>
      <c r="H167" s="24"/>
    </row>
    <row r="168" spans="6:8" ht="15.75" customHeight="1">
      <c r="F168" s="23"/>
      <c r="G168" s="23"/>
      <c r="H168" s="24"/>
    </row>
    <row r="169" spans="6:8" ht="15.75" customHeight="1">
      <c r="F169" s="23"/>
      <c r="G169" s="23"/>
      <c r="H169" s="24"/>
    </row>
    <row r="170" spans="6:8" ht="15.75" customHeight="1">
      <c r="F170" s="23"/>
      <c r="G170" s="23"/>
      <c r="H170" s="24"/>
    </row>
    <row r="171" spans="6:8" ht="15.75" customHeight="1">
      <c r="F171" s="23"/>
      <c r="G171" s="23"/>
      <c r="H171" s="24"/>
    </row>
    <row r="172" spans="6:8" ht="15.75" customHeight="1">
      <c r="F172" s="23"/>
      <c r="G172" s="23"/>
      <c r="H172" s="24"/>
    </row>
    <row r="173" spans="6:8" ht="15.75" customHeight="1">
      <c r="F173" s="23"/>
      <c r="G173" s="23"/>
      <c r="H173" s="24"/>
    </row>
    <row r="174" spans="6:8" ht="15.75" customHeight="1">
      <c r="F174" s="23"/>
      <c r="G174" s="23"/>
      <c r="H174" s="24"/>
    </row>
    <row r="175" spans="6:8" ht="15.75" customHeight="1">
      <c r="F175" s="23"/>
      <c r="G175" s="23"/>
      <c r="H175" s="24"/>
    </row>
    <row r="176" spans="6:8" ht="15.75" customHeight="1">
      <c r="F176" s="23"/>
      <c r="G176" s="23"/>
      <c r="H176" s="24"/>
    </row>
    <row r="177" spans="6:8" ht="15.75" customHeight="1">
      <c r="F177" s="23"/>
      <c r="G177" s="23"/>
      <c r="H177" s="24"/>
    </row>
    <row r="178" spans="6:8" ht="15.75" customHeight="1">
      <c r="F178" s="23"/>
      <c r="G178" s="23"/>
      <c r="H178" s="24"/>
    </row>
    <row r="179" spans="6:8" ht="15.75" customHeight="1">
      <c r="F179" s="23"/>
      <c r="G179" s="23"/>
      <c r="H179" s="24"/>
    </row>
    <row r="180" spans="6:8" ht="15.75" customHeight="1">
      <c r="F180" s="23"/>
      <c r="G180" s="23"/>
      <c r="H180" s="24"/>
    </row>
    <row r="181" spans="6:8" ht="15.75" customHeight="1">
      <c r="F181" s="23"/>
      <c r="G181" s="23"/>
      <c r="H181" s="24"/>
    </row>
    <row r="182" spans="6:8" ht="15.75" customHeight="1">
      <c r="F182" s="23"/>
      <c r="G182" s="23"/>
      <c r="H182" s="24"/>
    </row>
    <row r="183" spans="6:8" ht="15.75" customHeight="1">
      <c r="F183" s="23"/>
      <c r="G183" s="23"/>
      <c r="H183" s="24"/>
    </row>
    <row r="184" spans="6:8" ht="15.75" customHeight="1">
      <c r="F184" s="23"/>
      <c r="G184" s="23"/>
      <c r="H184" s="24"/>
    </row>
    <row r="185" spans="6:8" ht="15.75" customHeight="1">
      <c r="F185" s="23"/>
      <c r="G185" s="23"/>
      <c r="H185" s="24"/>
    </row>
    <row r="186" spans="6:8" ht="15.75" customHeight="1">
      <c r="F186" s="23"/>
      <c r="G186" s="23"/>
      <c r="H186" s="24"/>
    </row>
    <row r="187" spans="6:8" ht="15.75" customHeight="1">
      <c r="F187" s="23"/>
      <c r="G187" s="23"/>
      <c r="H187" s="24"/>
    </row>
    <row r="188" spans="6:8" ht="15.75" customHeight="1">
      <c r="F188" s="23"/>
      <c r="G188" s="23"/>
      <c r="H188" s="24"/>
    </row>
    <row r="189" spans="6:8" ht="15.75" customHeight="1">
      <c r="F189" s="23"/>
      <c r="G189" s="23"/>
      <c r="H189" s="24"/>
    </row>
    <row r="190" spans="6:8" ht="15.75" customHeight="1">
      <c r="F190" s="23"/>
      <c r="G190" s="23"/>
      <c r="H190" s="24"/>
    </row>
    <row r="191" spans="6:8" ht="15.75" customHeight="1">
      <c r="F191" s="23"/>
      <c r="G191" s="23"/>
      <c r="H191" s="24"/>
    </row>
    <row r="192" spans="6:8" ht="15.75" customHeight="1">
      <c r="F192" s="23"/>
      <c r="G192" s="23"/>
      <c r="H192" s="24"/>
    </row>
    <row r="193" spans="6:8" ht="15.75" customHeight="1">
      <c r="F193" s="23"/>
      <c r="G193" s="23"/>
      <c r="H193" s="24"/>
    </row>
    <row r="194" spans="6:8" ht="15.75" customHeight="1">
      <c r="F194" s="23"/>
      <c r="G194" s="23"/>
      <c r="H194" s="24"/>
    </row>
    <row r="195" spans="6:8" ht="15.75" customHeight="1">
      <c r="F195" s="23"/>
      <c r="G195" s="23"/>
      <c r="H195" s="24"/>
    </row>
    <row r="196" spans="6:8" ht="15.75" customHeight="1">
      <c r="F196" s="23"/>
      <c r="G196" s="23"/>
      <c r="H196" s="24"/>
    </row>
    <row r="197" spans="6:8" ht="15.75" customHeight="1">
      <c r="F197" s="23"/>
      <c r="G197" s="23"/>
      <c r="H197" s="24"/>
    </row>
    <row r="198" spans="6:8" ht="15.75" customHeight="1">
      <c r="F198" s="23"/>
      <c r="G198" s="23"/>
      <c r="H198" s="24"/>
    </row>
    <row r="199" spans="6:8" ht="15.75" customHeight="1">
      <c r="F199" s="23"/>
      <c r="G199" s="23"/>
      <c r="H199" s="24"/>
    </row>
    <row r="200" spans="6:8" ht="15.75" customHeight="1">
      <c r="F200" s="23"/>
      <c r="G200" s="23"/>
      <c r="H200" s="24"/>
    </row>
    <row r="201" spans="6:8" ht="15.75" customHeight="1">
      <c r="F201" s="23"/>
      <c r="G201" s="23"/>
      <c r="H201" s="24"/>
    </row>
    <row r="202" spans="6:8" ht="15.75" customHeight="1">
      <c r="F202" s="23"/>
      <c r="G202" s="23"/>
      <c r="H202" s="24"/>
    </row>
    <row r="203" spans="6:8" ht="15.75" customHeight="1">
      <c r="F203" s="23"/>
      <c r="G203" s="23"/>
      <c r="H203" s="24"/>
    </row>
    <row r="204" spans="6:8" ht="15.75" customHeight="1">
      <c r="F204" s="23"/>
      <c r="G204" s="23"/>
      <c r="H204" s="24"/>
    </row>
    <row r="205" spans="6:8" ht="15.75" customHeight="1">
      <c r="F205" s="23"/>
      <c r="G205" s="23"/>
      <c r="H205" s="24"/>
    </row>
    <row r="206" spans="6:8" ht="15.75" customHeight="1">
      <c r="F206" s="23"/>
      <c r="G206" s="23"/>
      <c r="H206" s="24"/>
    </row>
    <row r="207" spans="6:8" ht="15.75" customHeight="1">
      <c r="F207" s="23"/>
      <c r="G207" s="23"/>
      <c r="H207" s="24"/>
    </row>
    <row r="208" spans="6:8" ht="15.75" customHeight="1">
      <c r="F208" s="23"/>
      <c r="G208" s="23"/>
      <c r="H208" s="24"/>
    </row>
    <row r="209" spans="6:8" ht="15.75" customHeight="1">
      <c r="F209" s="23"/>
      <c r="G209" s="23"/>
      <c r="H209" s="24"/>
    </row>
    <row r="210" spans="6:8" ht="15.75" customHeight="1">
      <c r="F210" s="23"/>
      <c r="G210" s="23"/>
      <c r="H210" s="24"/>
    </row>
    <row r="211" spans="6:8" ht="15.75" customHeight="1">
      <c r="F211" s="23"/>
      <c r="G211" s="23"/>
      <c r="H211" s="24"/>
    </row>
    <row r="212" spans="6:8" ht="15.75" customHeight="1">
      <c r="F212" s="23"/>
      <c r="G212" s="23"/>
      <c r="H212" s="24"/>
    </row>
    <row r="213" spans="6:8" ht="15.75" customHeight="1">
      <c r="F213" s="23"/>
      <c r="G213" s="23"/>
      <c r="H213" s="24"/>
    </row>
    <row r="214" spans="6:8" ht="15.75" customHeight="1">
      <c r="F214" s="23"/>
      <c r="G214" s="23"/>
      <c r="H214" s="24"/>
    </row>
    <row r="215" spans="6:8" ht="15.75" customHeight="1">
      <c r="F215" s="23"/>
      <c r="G215" s="23"/>
      <c r="H215" s="24"/>
    </row>
    <row r="216" spans="6:8" ht="15.75" customHeight="1">
      <c r="F216" s="23"/>
      <c r="G216" s="23"/>
      <c r="H216" s="24"/>
    </row>
    <row r="217" spans="6:8" ht="15.75" customHeight="1">
      <c r="F217" s="23"/>
      <c r="G217" s="23"/>
      <c r="H217" s="24"/>
    </row>
    <row r="218" spans="6:8" ht="15.75" customHeight="1">
      <c r="F218" s="23"/>
      <c r="G218" s="23"/>
      <c r="H218" s="24"/>
    </row>
    <row r="219" spans="6:8" ht="15.75" customHeight="1">
      <c r="F219" s="23"/>
      <c r="G219" s="23"/>
      <c r="H219" s="24"/>
    </row>
    <row r="220" spans="6:8" ht="15.75" customHeight="1">
      <c r="F220" s="23"/>
      <c r="G220" s="23"/>
      <c r="H220" s="24"/>
    </row>
    <row r="221" spans="6:8" ht="15.75" customHeight="1">
      <c r="F221" s="23"/>
      <c r="G221" s="23"/>
      <c r="H221" s="24"/>
    </row>
    <row r="222" spans="6:8" ht="15.75" customHeight="1">
      <c r="F222" s="23"/>
      <c r="G222" s="23"/>
      <c r="H222" s="24"/>
    </row>
    <row r="223" spans="6:8" ht="15.75" customHeight="1">
      <c r="F223" s="23"/>
      <c r="G223" s="23"/>
      <c r="H223" s="24"/>
    </row>
    <row r="224" spans="6:8" ht="15.75" customHeight="1">
      <c r="F224" s="23"/>
      <c r="G224" s="23"/>
      <c r="H224" s="24"/>
    </row>
    <row r="225" spans="6:8" ht="15.75" customHeight="1">
      <c r="F225" s="23"/>
      <c r="G225" s="23"/>
      <c r="H225" s="24"/>
    </row>
    <row r="226" spans="6:8" ht="15.75" customHeight="1">
      <c r="F226" s="23"/>
      <c r="G226" s="23"/>
      <c r="H226" s="24"/>
    </row>
    <row r="227" spans="6:8" ht="15.75" customHeight="1">
      <c r="F227" s="23"/>
      <c r="G227" s="23"/>
      <c r="H227" s="24"/>
    </row>
    <row r="228" spans="6:8" ht="15.75" customHeight="1">
      <c r="F228" s="23"/>
      <c r="G228" s="23"/>
      <c r="H228" s="24"/>
    </row>
    <row r="229" spans="6:8" ht="15.75" customHeight="1">
      <c r="F229" s="23"/>
      <c r="G229" s="23"/>
      <c r="H229" s="24"/>
    </row>
    <row r="230" spans="6:8" ht="15.75" customHeight="1">
      <c r="F230" s="23"/>
      <c r="G230" s="23"/>
      <c r="H230" s="24"/>
    </row>
    <row r="231" spans="6:8" ht="15.75" customHeight="1">
      <c r="F231" s="23"/>
      <c r="G231" s="23"/>
      <c r="H231" s="24"/>
    </row>
    <row r="232" spans="6:8" ht="15.75" customHeight="1">
      <c r="F232" s="23"/>
      <c r="G232" s="23"/>
      <c r="H232" s="24"/>
    </row>
    <row r="233" spans="6:8" ht="15.75" customHeight="1">
      <c r="F233" s="23"/>
      <c r="G233" s="23"/>
      <c r="H233" s="24"/>
    </row>
    <row r="234" spans="6:8" ht="15.75" customHeight="1">
      <c r="F234" s="23"/>
      <c r="G234" s="23"/>
      <c r="H234" s="24"/>
    </row>
    <row r="235" spans="6:8" ht="15.75" customHeight="1">
      <c r="F235" s="23"/>
      <c r="G235" s="23"/>
      <c r="H235" s="24"/>
    </row>
    <row r="236" spans="6:8" ht="15.75" customHeight="1">
      <c r="F236" s="23"/>
      <c r="G236" s="23"/>
      <c r="H236" s="24"/>
    </row>
    <row r="237" spans="6:8" ht="15.75" customHeight="1">
      <c r="F237" s="23"/>
      <c r="G237" s="23"/>
      <c r="H237" s="24"/>
    </row>
    <row r="238" spans="6:8" ht="15.75" customHeight="1">
      <c r="F238" s="23"/>
      <c r="G238" s="23"/>
      <c r="H238" s="24"/>
    </row>
    <row r="239" spans="6:8" ht="15.75" customHeight="1">
      <c r="F239" s="23"/>
      <c r="G239" s="23"/>
      <c r="H239" s="24"/>
    </row>
    <row r="240" spans="6:8" ht="15.75" customHeight="1">
      <c r="F240" s="23"/>
      <c r="G240" s="23"/>
      <c r="H240" s="24"/>
    </row>
    <row r="241" spans="6:8" ht="15.75" customHeight="1">
      <c r="F241" s="23"/>
      <c r="G241" s="23"/>
      <c r="H241" s="24"/>
    </row>
    <row r="242" spans="6:8" ht="15.75" customHeight="1">
      <c r="F242" s="23"/>
      <c r="G242" s="23"/>
      <c r="H242" s="24"/>
    </row>
    <row r="243" spans="6:8" ht="15.75" customHeight="1">
      <c r="F243" s="23"/>
      <c r="G243" s="23"/>
      <c r="H243" s="24"/>
    </row>
    <row r="244" spans="6:8" ht="15.75" customHeight="1">
      <c r="F244" s="23"/>
      <c r="G244" s="23"/>
      <c r="H244" s="24"/>
    </row>
    <row r="245" spans="6:8" ht="15.75" customHeight="1">
      <c r="F245" s="23"/>
      <c r="G245" s="23"/>
      <c r="H245" s="24"/>
    </row>
    <row r="246" spans="6:8" ht="15.75" customHeight="1">
      <c r="F246" s="23"/>
      <c r="G246" s="23"/>
      <c r="H246" s="24"/>
    </row>
    <row r="247" spans="6:8" ht="15.75" customHeight="1">
      <c r="F247" s="23"/>
      <c r="G247" s="23"/>
      <c r="H247" s="24"/>
    </row>
    <row r="248" spans="6:8" ht="15.75" customHeight="1">
      <c r="F248" s="23"/>
      <c r="G248" s="23"/>
      <c r="H248" s="24"/>
    </row>
    <row r="249" spans="6:8" ht="15.75" customHeight="1">
      <c r="F249" s="23"/>
      <c r="G249" s="23"/>
      <c r="H249" s="24"/>
    </row>
    <row r="250" spans="6:8" ht="15.75" customHeight="1">
      <c r="F250" s="23"/>
      <c r="G250" s="23"/>
      <c r="H250" s="24"/>
    </row>
    <row r="251" spans="6:8" ht="15.75" customHeight="1">
      <c r="F251" s="23"/>
      <c r="G251" s="23"/>
      <c r="H251" s="24"/>
    </row>
    <row r="252" spans="6:8" ht="15.75" customHeight="1">
      <c r="F252" s="23"/>
      <c r="G252" s="23"/>
      <c r="H252" s="24"/>
    </row>
    <row r="253" spans="6:8" ht="15.75" customHeight="1">
      <c r="F253" s="23"/>
      <c r="G253" s="23"/>
      <c r="H253" s="24"/>
    </row>
    <row r="254" spans="6:8" ht="15.75" customHeight="1">
      <c r="F254" s="23"/>
      <c r="G254" s="23"/>
      <c r="H254" s="24"/>
    </row>
    <row r="255" spans="6:8" ht="15.75" customHeight="1">
      <c r="F255" s="23"/>
      <c r="G255" s="23"/>
      <c r="H255" s="24"/>
    </row>
    <row r="256" spans="6:8" ht="15.75" customHeight="1">
      <c r="F256" s="23"/>
      <c r="G256" s="23"/>
      <c r="H256" s="24"/>
    </row>
    <row r="257" spans="6:8" ht="15.75" customHeight="1">
      <c r="F257" s="23"/>
      <c r="G257" s="23"/>
      <c r="H257" s="24"/>
    </row>
    <row r="258" spans="6:8" ht="15.75" customHeight="1">
      <c r="F258" s="23"/>
      <c r="G258" s="23"/>
      <c r="H258" s="24"/>
    </row>
    <row r="259" spans="6:8" ht="15.75" customHeight="1">
      <c r="F259" s="23"/>
      <c r="G259" s="23"/>
      <c r="H259" s="24"/>
    </row>
    <row r="260" spans="6:8" ht="15.75" customHeight="1">
      <c r="F260" s="23"/>
      <c r="G260" s="23"/>
      <c r="H260" s="24"/>
    </row>
    <row r="261" spans="6:8" ht="15.75" customHeight="1">
      <c r="F261" s="23"/>
      <c r="G261" s="23"/>
      <c r="H261" s="24"/>
    </row>
    <row r="262" spans="6:8" ht="15.75" customHeight="1">
      <c r="F262" s="23"/>
      <c r="G262" s="23"/>
      <c r="H262" s="24"/>
    </row>
    <row r="263" spans="6:8" ht="15.75" customHeight="1">
      <c r="F263" s="23"/>
      <c r="G263" s="23"/>
      <c r="H263" s="24"/>
    </row>
    <row r="264" spans="6:8" ht="15.75" customHeight="1">
      <c r="F264" s="23"/>
      <c r="G264" s="23"/>
      <c r="H264" s="24"/>
    </row>
    <row r="265" spans="6:8" ht="15.75" customHeight="1">
      <c r="F265" s="23"/>
      <c r="G265" s="23"/>
      <c r="H265" s="24"/>
    </row>
    <row r="266" spans="6:8" ht="15.75" customHeight="1">
      <c r="F266" s="23"/>
      <c r="G266" s="23"/>
      <c r="H266" s="24"/>
    </row>
    <row r="267" spans="6:8" ht="15.75" customHeight="1">
      <c r="F267" s="23"/>
      <c r="G267" s="23"/>
      <c r="H267" s="24"/>
    </row>
    <row r="268" spans="6:8" ht="15.75" customHeight="1">
      <c r="F268" s="23"/>
      <c r="G268" s="23"/>
      <c r="H268" s="24"/>
    </row>
    <row r="269" spans="6:8" ht="15.75" customHeight="1">
      <c r="F269" s="23"/>
      <c r="G269" s="23"/>
      <c r="H269" s="24"/>
    </row>
    <row r="270" spans="6:8" ht="15.75" customHeight="1">
      <c r="F270" s="23"/>
      <c r="G270" s="23"/>
      <c r="H270" s="24"/>
    </row>
    <row r="271" spans="6:8" ht="15.75" customHeight="1">
      <c r="F271" s="23"/>
      <c r="G271" s="23"/>
      <c r="H271" s="24"/>
    </row>
    <row r="272" spans="6:8" ht="15.75" customHeight="1">
      <c r="F272" s="23"/>
      <c r="G272" s="23"/>
      <c r="H272" s="24"/>
    </row>
    <row r="273" spans="6:8" ht="15.75" customHeight="1">
      <c r="F273" s="23"/>
      <c r="G273" s="23"/>
      <c r="H273" s="24"/>
    </row>
    <row r="274" spans="6:8" ht="15.75" customHeight="1">
      <c r="F274" s="23"/>
      <c r="G274" s="23"/>
      <c r="H274" s="24"/>
    </row>
    <row r="275" spans="6:8" ht="15.75" customHeight="1">
      <c r="F275" s="23"/>
      <c r="G275" s="23"/>
      <c r="H275" s="24"/>
    </row>
    <row r="276" spans="6:8" ht="15.75" customHeight="1">
      <c r="F276" s="23"/>
      <c r="G276" s="23"/>
      <c r="H276" s="24"/>
    </row>
    <row r="277" spans="6:8" ht="15.75" customHeight="1">
      <c r="F277" s="23"/>
      <c r="G277" s="23"/>
      <c r="H277" s="24"/>
    </row>
    <row r="278" spans="6:8" ht="15.75" customHeight="1">
      <c r="F278" s="23"/>
      <c r="G278" s="23"/>
      <c r="H278" s="24"/>
    </row>
    <row r="279" spans="6:8" ht="15.75" customHeight="1">
      <c r="F279" s="23"/>
      <c r="G279" s="23"/>
      <c r="H279" s="24"/>
    </row>
    <row r="280" spans="6:8" ht="15.75" customHeight="1">
      <c r="F280" s="23"/>
      <c r="G280" s="23"/>
      <c r="H280" s="24"/>
    </row>
    <row r="281" spans="6:8" ht="15.75" customHeight="1">
      <c r="F281" s="23"/>
      <c r="G281" s="23"/>
      <c r="H281" s="24"/>
    </row>
    <row r="282" spans="6:8" ht="15.75" customHeight="1">
      <c r="F282" s="23"/>
      <c r="G282" s="23"/>
      <c r="H282" s="24"/>
    </row>
    <row r="283" spans="6:8" ht="15.75" customHeight="1">
      <c r="F283" s="23"/>
      <c r="G283" s="23"/>
      <c r="H283" s="24"/>
    </row>
    <row r="284" spans="6:8" ht="15.75" customHeight="1">
      <c r="F284" s="23"/>
      <c r="G284" s="23"/>
      <c r="H284" s="24"/>
    </row>
    <row r="285" spans="6:8" ht="15.75" customHeight="1">
      <c r="F285" s="23"/>
      <c r="G285" s="23"/>
      <c r="H285" s="24"/>
    </row>
    <row r="286" spans="6:8" ht="15.75" customHeight="1">
      <c r="F286" s="23"/>
      <c r="G286" s="23"/>
      <c r="H286" s="24"/>
    </row>
    <row r="287" spans="6:8" ht="15.75" customHeight="1">
      <c r="F287" s="23"/>
      <c r="G287" s="23"/>
      <c r="H287" s="24"/>
    </row>
    <row r="288" spans="6:8" ht="15.75" customHeight="1">
      <c r="F288" s="23"/>
      <c r="G288" s="23"/>
      <c r="H288" s="24"/>
    </row>
    <row r="289" spans="6:8" ht="15.75" customHeight="1">
      <c r="F289" s="23"/>
      <c r="G289" s="23"/>
      <c r="H289" s="24"/>
    </row>
    <row r="290" spans="6:8" ht="15.75" customHeight="1">
      <c r="F290" s="23"/>
      <c r="G290" s="23"/>
      <c r="H290" s="24"/>
    </row>
    <row r="291" spans="6:8" ht="15.75" customHeight="1">
      <c r="F291" s="23"/>
      <c r="G291" s="23"/>
      <c r="H291" s="24"/>
    </row>
    <row r="292" spans="6:8" ht="15.75" customHeight="1">
      <c r="F292" s="23"/>
      <c r="G292" s="23"/>
      <c r="H292" s="24"/>
    </row>
    <row r="293" spans="6:8" ht="15.75" customHeight="1">
      <c r="F293" s="23"/>
      <c r="G293" s="23"/>
      <c r="H293" s="24"/>
    </row>
    <row r="294" spans="6:8" ht="15.75" customHeight="1">
      <c r="F294" s="23"/>
      <c r="G294" s="23"/>
      <c r="H294" s="24"/>
    </row>
    <row r="295" spans="6:8" ht="15.75" customHeight="1">
      <c r="F295" s="23"/>
      <c r="G295" s="23"/>
      <c r="H295" s="24"/>
    </row>
    <row r="296" spans="6:8" ht="15.75" customHeight="1">
      <c r="F296" s="23"/>
      <c r="G296" s="23"/>
      <c r="H296" s="24"/>
    </row>
    <row r="297" spans="6:8" ht="15.75" customHeight="1">
      <c r="F297" s="23"/>
      <c r="G297" s="23"/>
      <c r="H297" s="24"/>
    </row>
    <row r="298" spans="6:8" ht="15.75" customHeight="1">
      <c r="F298" s="23"/>
      <c r="G298" s="23"/>
      <c r="H298" s="24"/>
    </row>
    <row r="299" spans="6:8" ht="15.75" customHeight="1">
      <c r="F299" s="23"/>
      <c r="G299" s="23"/>
      <c r="H299" s="24"/>
    </row>
    <row r="300" spans="6:8" ht="15.75" customHeight="1">
      <c r="F300" s="23"/>
      <c r="G300" s="23"/>
      <c r="H300" s="24"/>
    </row>
    <row r="301" spans="6:8" ht="15.75" customHeight="1">
      <c r="F301" s="23"/>
      <c r="G301" s="23"/>
      <c r="H301" s="24"/>
    </row>
    <row r="302" spans="6:8" ht="15.75" customHeight="1">
      <c r="F302" s="23"/>
      <c r="G302" s="23"/>
      <c r="H302" s="24"/>
    </row>
    <row r="303" spans="6:8" ht="15.75" customHeight="1">
      <c r="F303" s="23"/>
      <c r="G303" s="23"/>
      <c r="H303" s="24"/>
    </row>
    <row r="304" spans="6:8" ht="15.75" customHeight="1">
      <c r="F304" s="23"/>
      <c r="G304" s="23"/>
      <c r="H304" s="24"/>
    </row>
    <row r="305" spans="6:8" ht="15.75" customHeight="1">
      <c r="F305" s="23"/>
      <c r="G305" s="23"/>
      <c r="H305" s="24"/>
    </row>
    <row r="306" spans="6:8" ht="15.75" customHeight="1">
      <c r="F306" s="23"/>
      <c r="G306" s="23"/>
      <c r="H306" s="24"/>
    </row>
    <row r="307" spans="6:8" ht="15.75" customHeight="1">
      <c r="F307" s="23"/>
      <c r="G307" s="23"/>
      <c r="H307" s="24"/>
    </row>
    <row r="308" spans="6:8" ht="15.75" customHeight="1">
      <c r="F308" s="23"/>
      <c r="G308" s="23"/>
      <c r="H308" s="24"/>
    </row>
    <row r="309" spans="6:8" ht="15.75" customHeight="1">
      <c r="F309" s="23"/>
      <c r="G309" s="23"/>
      <c r="H309" s="24"/>
    </row>
    <row r="310" spans="6:8" ht="15.75" customHeight="1">
      <c r="F310" s="23"/>
      <c r="G310" s="23"/>
      <c r="H310" s="24"/>
    </row>
    <row r="311" spans="6:8" ht="15.75" customHeight="1">
      <c r="F311" s="23"/>
      <c r="G311" s="23"/>
      <c r="H311" s="24"/>
    </row>
    <row r="312" spans="6:8" ht="15.75" customHeight="1">
      <c r="F312" s="23"/>
      <c r="G312" s="23"/>
      <c r="H312" s="24"/>
    </row>
    <row r="313" spans="6:8" ht="15.75" customHeight="1">
      <c r="F313" s="23"/>
      <c r="G313" s="23"/>
      <c r="H313" s="24"/>
    </row>
    <row r="314" spans="6:8" ht="15.75" customHeight="1">
      <c r="F314" s="23"/>
      <c r="G314" s="23"/>
      <c r="H314" s="24"/>
    </row>
    <row r="315" spans="6:8" ht="15.75" customHeight="1">
      <c r="F315" s="23"/>
      <c r="G315" s="23"/>
      <c r="H315" s="24"/>
    </row>
    <row r="316" spans="6:8" ht="15.75" customHeight="1">
      <c r="F316" s="23"/>
      <c r="G316" s="23"/>
      <c r="H316" s="24"/>
    </row>
    <row r="317" spans="6:8" ht="15.75" customHeight="1">
      <c r="F317" s="23"/>
      <c r="G317" s="23"/>
      <c r="H317" s="24"/>
    </row>
    <row r="318" spans="6:8" ht="15.75" customHeight="1">
      <c r="F318" s="23"/>
      <c r="G318" s="23"/>
      <c r="H318" s="24"/>
    </row>
    <row r="319" spans="6:8" ht="15.75" customHeight="1">
      <c r="F319" s="23"/>
      <c r="G319" s="23"/>
      <c r="H319" s="24"/>
    </row>
    <row r="320" spans="6:8" ht="15.75" customHeight="1">
      <c r="F320" s="23"/>
      <c r="G320" s="23"/>
      <c r="H320" s="24"/>
    </row>
    <row r="321" spans="6:8" ht="15.75" customHeight="1">
      <c r="F321" s="23"/>
      <c r="G321" s="23"/>
      <c r="H321" s="24"/>
    </row>
    <row r="322" spans="6:8" ht="15.75" customHeight="1">
      <c r="F322" s="23"/>
      <c r="G322" s="23"/>
      <c r="H322" s="24"/>
    </row>
    <row r="323" spans="6:8" ht="15.75" customHeight="1">
      <c r="F323" s="23"/>
      <c r="G323" s="23"/>
      <c r="H323" s="24"/>
    </row>
    <row r="324" spans="6:8" ht="15.75" customHeight="1">
      <c r="F324" s="23"/>
      <c r="G324" s="23"/>
      <c r="H324" s="24"/>
    </row>
    <row r="325" spans="6:8" ht="15.75" customHeight="1">
      <c r="F325" s="23"/>
      <c r="G325" s="23"/>
      <c r="H325" s="24"/>
    </row>
    <row r="326" spans="6:8" ht="15.75" customHeight="1">
      <c r="F326" s="23"/>
      <c r="G326" s="23"/>
      <c r="H326" s="24"/>
    </row>
    <row r="327" spans="6:8" ht="15.75" customHeight="1">
      <c r="F327" s="23"/>
      <c r="G327" s="23"/>
      <c r="H327" s="24"/>
    </row>
    <row r="328" spans="6:8" ht="15.75" customHeight="1">
      <c r="F328" s="23"/>
      <c r="G328" s="23"/>
      <c r="H328" s="24"/>
    </row>
    <row r="329" spans="6:8" ht="15.75" customHeight="1">
      <c r="F329" s="23"/>
      <c r="G329" s="23"/>
      <c r="H329" s="24"/>
    </row>
    <row r="330" spans="6:8" ht="15.75" customHeight="1">
      <c r="F330" s="23"/>
      <c r="G330" s="23"/>
      <c r="H330" s="24"/>
    </row>
    <row r="331" spans="6:8" ht="15.75" customHeight="1">
      <c r="F331" s="23"/>
      <c r="G331" s="23"/>
      <c r="H331" s="24"/>
    </row>
    <row r="332" spans="6:8" ht="15.75" customHeight="1">
      <c r="F332" s="23"/>
      <c r="G332" s="23"/>
      <c r="H332" s="24"/>
    </row>
    <row r="333" spans="6:8" ht="15.75" customHeight="1">
      <c r="F333" s="23"/>
      <c r="G333" s="23"/>
      <c r="H333" s="24"/>
    </row>
    <row r="334" spans="6:8" ht="15.75" customHeight="1">
      <c r="F334" s="23"/>
      <c r="G334" s="23"/>
      <c r="H334" s="24"/>
    </row>
    <row r="335" spans="6:8" ht="15.75" customHeight="1">
      <c r="F335" s="23"/>
      <c r="G335" s="23"/>
      <c r="H335" s="24"/>
    </row>
    <row r="336" spans="6:8" ht="15.75" customHeight="1">
      <c r="F336" s="23"/>
      <c r="G336" s="23"/>
      <c r="H336" s="24"/>
    </row>
    <row r="337" spans="6:8" ht="15.75" customHeight="1">
      <c r="F337" s="23"/>
      <c r="G337" s="23"/>
      <c r="H337" s="24"/>
    </row>
    <row r="338" spans="6:8" ht="15.75" customHeight="1">
      <c r="F338" s="23"/>
      <c r="G338" s="23"/>
      <c r="H338" s="24"/>
    </row>
    <row r="339" spans="6:8" ht="15.75" customHeight="1">
      <c r="F339" s="23"/>
      <c r="G339" s="23"/>
      <c r="H339" s="24"/>
    </row>
    <row r="340" spans="6:8" ht="15.75" customHeight="1">
      <c r="F340" s="23"/>
      <c r="G340" s="23"/>
      <c r="H340" s="24"/>
    </row>
    <row r="341" spans="6:8" ht="15.75" customHeight="1">
      <c r="F341" s="23"/>
      <c r="G341" s="23"/>
      <c r="H341" s="24"/>
    </row>
    <row r="342" spans="6:8" ht="15.75" customHeight="1">
      <c r="F342" s="23"/>
      <c r="G342" s="23"/>
      <c r="H342" s="24"/>
    </row>
    <row r="343" spans="6:8" ht="15.75" customHeight="1">
      <c r="F343" s="23"/>
      <c r="G343" s="23"/>
      <c r="H343" s="24"/>
    </row>
    <row r="344" spans="6:8" ht="15.75" customHeight="1">
      <c r="F344" s="23"/>
      <c r="G344" s="23"/>
      <c r="H344" s="24"/>
    </row>
    <row r="345" spans="6:8" ht="15.75" customHeight="1">
      <c r="F345" s="23"/>
      <c r="G345" s="23"/>
      <c r="H345" s="24"/>
    </row>
    <row r="346" spans="6:8" ht="15.75" customHeight="1">
      <c r="F346" s="23"/>
      <c r="G346" s="23"/>
      <c r="H346" s="24"/>
    </row>
    <row r="347" spans="6:8" ht="15.75" customHeight="1">
      <c r="F347" s="23"/>
      <c r="G347" s="23"/>
      <c r="H347" s="24"/>
    </row>
    <row r="348" spans="6:8" ht="15.75" customHeight="1">
      <c r="F348" s="23"/>
      <c r="G348" s="23"/>
      <c r="H348" s="24"/>
    </row>
    <row r="349" spans="6:8" ht="15.75" customHeight="1">
      <c r="F349" s="23"/>
      <c r="G349" s="23"/>
      <c r="H349" s="24"/>
    </row>
    <row r="350" spans="6:8" ht="15.75" customHeight="1">
      <c r="F350" s="23"/>
      <c r="G350" s="23"/>
      <c r="H350" s="24"/>
    </row>
    <row r="351" spans="6:8" ht="15.75" customHeight="1">
      <c r="F351" s="23"/>
      <c r="G351" s="23"/>
      <c r="H351" s="24"/>
    </row>
    <row r="352" spans="6:8" ht="15.75" customHeight="1">
      <c r="F352" s="23"/>
      <c r="G352" s="23"/>
      <c r="H352" s="24"/>
    </row>
    <row r="353" spans="6:8" ht="15.75" customHeight="1">
      <c r="F353" s="23"/>
      <c r="G353" s="23"/>
      <c r="H353" s="24"/>
    </row>
    <row r="354" spans="6:8" ht="15.75" customHeight="1">
      <c r="F354" s="23"/>
      <c r="G354" s="23"/>
      <c r="H354" s="24"/>
    </row>
    <row r="355" spans="6:8" ht="15.75" customHeight="1">
      <c r="F355" s="23"/>
      <c r="G355" s="23"/>
      <c r="H355" s="24"/>
    </row>
    <row r="356" spans="6:8" ht="15.75" customHeight="1">
      <c r="F356" s="23"/>
      <c r="G356" s="23"/>
      <c r="H356" s="24"/>
    </row>
    <row r="357" spans="6:8" ht="15.75" customHeight="1">
      <c r="F357" s="23"/>
      <c r="G357" s="23"/>
      <c r="H357" s="24"/>
    </row>
    <row r="358" spans="6:8" ht="15.75" customHeight="1">
      <c r="F358" s="23"/>
      <c r="G358" s="23"/>
      <c r="H358" s="24"/>
    </row>
    <row r="359" spans="6:8" ht="15.75" customHeight="1">
      <c r="F359" s="23"/>
      <c r="G359" s="23"/>
      <c r="H359" s="24"/>
    </row>
    <row r="360" spans="6:8" ht="15.75" customHeight="1">
      <c r="F360" s="23"/>
      <c r="G360" s="23"/>
      <c r="H360" s="24"/>
    </row>
    <row r="361" spans="6:8" ht="15.75" customHeight="1">
      <c r="F361" s="23"/>
      <c r="G361" s="23"/>
      <c r="H361" s="24"/>
    </row>
    <row r="362" spans="6:8" ht="15.75" customHeight="1">
      <c r="F362" s="23"/>
      <c r="G362" s="23"/>
      <c r="H362" s="24"/>
    </row>
    <row r="363" spans="6:8" ht="15.75" customHeight="1">
      <c r="F363" s="23"/>
      <c r="G363" s="23"/>
      <c r="H363" s="24"/>
    </row>
    <row r="364" spans="6:8" ht="15.75" customHeight="1">
      <c r="F364" s="23"/>
      <c r="G364" s="23"/>
      <c r="H364" s="24"/>
    </row>
    <row r="365" spans="6:8" ht="15.75" customHeight="1">
      <c r="F365" s="23"/>
      <c r="G365" s="23"/>
      <c r="H365" s="24"/>
    </row>
    <row r="366" spans="6:8" ht="15.75" customHeight="1">
      <c r="F366" s="23"/>
      <c r="G366" s="23"/>
      <c r="H366" s="24"/>
    </row>
    <row r="367" spans="6:8" ht="15.75" customHeight="1">
      <c r="F367" s="23"/>
      <c r="G367" s="23"/>
      <c r="H367" s="24"/>
    </row>
    <row r="368" spans="6:8" ht="15.75" customHeight="1">
      <c r="F368" s="23"/>
      <c r="G368" s="23"/>
      <c r="H368" s="24"/>
    </row>
    <row r="369" spans="6:8" ht="15.75" customHeight="1">
      <c r="F369" s="23"/>
      <c r="G369" s="23"/>
      <c r="H369" s="24"/>
    </row>
    <row r="370" spans="6:8" ht="15.75" customHeight="1">
      <c r="F370" s="23"/>
      <c r="G370" s="23"/>
      <c r="H370" s="24"/>
    </row>
    <row r="371" spans="6:8" ht="15.75" customHeight="1">
      <c r="F371" s="23"/>
      <c r="G371" s="23"/>
      <c r="H371" s="24"/>
    </row>
    <row r="372" spans="6:8" ht="15.75" customHeight="1">
      <c r="F372" s="23"/>
      <c r="G372" s="23"/>
      <c r="H372" s="24"/>
    </row>
    <row r="373" spans="6:8" ht="15.75" customHeight="1">
      <c r="F373" s="23"/>
      <c r="G373" s="23"/>
      <c r="H373" s="24"/>
    </row>
    <row r="374" spans="6:8" ht="15.75" customHeight="1">
      <c r="F374" s="23"/>
      <c r="G374" s="23"/>
      <c r="H374" s="24"/>
    </row>
    <row r="375" spans="6:8" ht="15.75" customHeight="1">
      <c r="F375" s="23"/>
      <c r="G375" s="23"/>
      <c r="H375" s="24"/>
    </row>
    <row r="376" spans="6:8" ht="15.75" customHeight="1">
      <c r="F376" s="23"/>
      <c r="G376" s="23"/>
      <c r="H376" s="24"/>
    </row>
    <row r="377" spans="6:8" ht="15.75" customHeight="1">
      <c r="F377" s="23"/>
      <c r="G377" s="23"/>
      <c r="H377" s="24"/>
    </row>
    <row r="378" spans="6:8" ht="15.75" customHeight="1">
      <c r="F378" s="23"/>
      <c r="G378" s="23"/>
      <c r="H378" s="24"/>
    </row>
    <row r="379" spans="6:8" ht="15.75" customHeight="1">
      <c r="F379" s="23"/>
      <c r="G379" s="23"/>
      <c r="H379" s="24"/>
    </row>
    <row r="380" spans="6:8" ht="15.75" customHeight="1">
      <c r="F380" s="23"/>
      <c r="G380" s="23"/>
      <c r="H380" s="24"/>
    </row>
    <row r="381" spans="6:8" ht="15.75" customHeight="1">
      <c r="F381" s="23"/>
      <c r="G381" s="23"/>
      <c r="H381" s="24"/>
    </row>
    <row r="382" spans="6:8" ht="15.75" customHeight="1">
      <c r="F382" s="23"/>
      <c r="G382" s="23"/>
      <c r="H382" s="24"/>
    </row>
    <row r="383" spans="6:8" ht="15.75" customHeight="1">
      <c r="F383" s="23"/>
      <c r="G383" s="23"/>
      <c r="H383" s="24"/>
    </row>
    <row r="384" spans="6:8" ht="15.75" customHeight="1">
      <c r="F384" s="23"/>
      <c r="G384" s="23"/>
      <c r="H384" s="24"/>
    </row>
    <row r="385" spans="6:8" ht="15.75" customHeight="1">
      <c r="F385" s="23"/>
      <c r="G385" s="23"/>
      <c r="H385" s="24"/>
    </row>
    <row r="386" spans="6:8" ht="15.75" customHeight="1">
      <c r="F386" s="23"/>
      <c r="G386" s="23"/>
      <c r="H386" s="24"/>
    </row>
    <row r="387" spans="6:8" ht="15.75" customHeight="1">
      <c r="F387" s="23"/>
      <c r="G387" s="23"/>
      <c r="H387" s="24"/>
    </row>
    <row r="388" spans="6:8" ht="15.75" customHeight="1">
      <c r="F388" s="23"/>
      <c r="G388" s="23"/>
      <c r="H388" s="24"/>
    </row>
    <row r="389" spans="6:8" ht="15.75" customHeight="1">
      <c r="F389" s="23"/>
      <c r="G389" s="23"/>
      <c r="H389" s="24"/>
    </row>
    <row r="390" spans="6:8" ht="15.75" customHeight="1">
      <c r="F390" s="23"/>
      <c r="G390" s="23"/>
      <c r="H390" s="24"/>
    </row>
    <row r="391" spans="6:8" ht="15.75" customHeight="1">
      <c r="F391" s="23"/>
      <c r="G391" s="23"/>
      <c r="H391" s="24"/>
    </row>
    <row r="392" spans="6:8" ht="15.75" customHeight="1">
      <c r="F392" s="23"/>
      <c r="G392" s="23"/>
      <c r="H392" s="24"/>
    </row>
    <row r="393" spans="6:8" ht="15.75" customHeight="1">
      <c r="F393" s="23"/>
      <c r="G393" s="23"/>
      <c r="H393" s="24"/>
    </row>
    <row r="394" spans="6:8" ht="15.75" customHeight="1">
      <c r="F394" s="23"/>
      <c r="G394" s="23"/>
      <c r="H394" s="24"/>
    </row>
    <row r="395" spans="6:8" ht="15.75" customHeight="1">
      <c r="F395" s="23"/>
      <c r="G395" s="23"/>
      <c r="H395" s="24"/>
    </row>
    <row r="396" spans="6:8" ht="15.75" customHeight="1">
      <c r="F396" s="23"/>
      <c r="G396" s="23"/>
      <c r="H396" s="24"/>
    </row>
    <row r="397" spans="6:8" ht="15.75" customHeight="1">
      <c r="F397" s="23"/>
      <c r="G397" s="23"/>
      <c r="H397" s="24"/>
    </row>
    <row r="398" spans="6:8" ht="15.75" customHeight="1">
      <c r="F398" s="23"/>
      <c r="G398" s="23"/>
      <c r="H398" s="24"/>
    </row>
    <row r="399" spans="6:8" ht="15.75" customHeight="1">
      <c r="F399" s="23"/>
      <c r="G399" s="23"/>
      <c r="H399" s="24"/>
    </row>
    <row r="400" spans="6:8" ht="15.75" customHeight="1">
      <c r="F400" s="23"/>
      <c r="G400" s="23"/>
      <c r="H400" s="24"/>
    </row>
    <row r="401" spans="6:8" ht="15.75" customHeight="1">
      <c r="F401" s="23"/>
      <c r="G401" s="23"/>
      <c r="H401" s="24"/>
    </row>
    <row r="402" spans="6:8" ht="15.75" customHeight="1">
      <c r="F402" s="23"/>
      <c r="G402" s="23"/>
      <c r="H402" s="24"/>
    </row>
    <row r="403" spans="6:8" ht="15.75" customHeight="1">
      <c r="F403" s="23"/>
      <c r="G403" s="23"/>
      <c r="H403" s="24"/>
    </row>
    <row r="404" spans="6:8" ht="15.75" customHeight="1">
      <c r="F404" s="23"/>
      <c r="G404" s="23"/>
      <c r="H404" s="24"/>
    </row>
    <row r="405" spans="6:8" ht="15.75" customHeight="1">
      <c r="F405" s="23"/>
      <c r="G405" s="23"/>
      <c r="H405" s="24"/>
    </row>
    <row r="406" spans="6:8" ht="15.75" customHeight="1">
      <c r="F406" s="23"/>
      <c r="G406" s="23"/>
      <c r="H406" s="24"/>
    </row>
    <row r="407" spans="6:8" ht="15.75" customHeight="1">
      <c r="F407" s="23"/>
      <c r="G407" s="23"/>
      <c r="H407" s="24"/>
    </row>
    <row r="408" spans="6:8" ht="15.75" customHeight="1">
      <c r="F408" s="23"/>
      <c r="G408" s="23"/>
      <c r="H408" s="24"/>
    </row>
    <row r="409" spans="6:8" ht="15.75" customHeight="1">
      <c r="F409" s="23"/>
      <c r="G409" s="23"/>
      <c r="H409" s="24"/>
    </row>
    <row r="410" spans="6:8" ht="15.75" customHeight="1">
      <c r="F410" s="23"/>
      <c r="G410" s="23"/>
      <c r="H410" s="24"/>
    </row>
    <row r="411" spans="6:8" ht="15.75" customHeight="1">
      <c r="F411" s="23"/>
      <c r="G411" s="23"/>
      <c r="H411" s="24"/>
    </row>
    <row r="412" spans="6:8" ht="15.75" customHeight="1">
      <c r="F412" s="23"/>
      <c r="G412" s="23"/>
      <c r="H412" s="24"/>
    </row>
    <row r="413" spans="6:8" ht="15.75" customHeight="1">
      <c r="F413" s="23"/>
      <c r="G413" s="23"/>
      <c r="H413" s="24"/>
    </row>
    <row r="414" spans="6:8" ht="15.75" customHeight="1">
      <c r="F414" s="23"/>
      <c r="G414" s="23"/>
      <c r="H414" s="24"/>
    </row>
    <row r="415" spans="6:8" ht="15.75" customHeight="1">
      <c r="F415" s="23"/>
      <c r="G415" s="23"/>
      <c r="H415" s="24"/>
    </row>
    <row r="416" spans="6:8" ht="15.75" customHeight="1">
      <c r="F416" s="23"/>
      <c r="G416" s="23"/>
      <c r="H416" s="24"/>
    </row>
    <row r="417" spans="6:8" ht="15.75" customHeight="1">
      <c r="F417" s="23"/>
      <c r="G417" s="23"/>
      <c r="H417" s="24"/>
    </row>
    <row r="418" spans="6:8" ht="15.75" customHeight="1">
      <c r="F418" s="23"/>
      <c r="G418" s="23"/>
      <c r="H418" s="24"/>
    </row>
    <row r="419" spans="6:8" ht="15.75" customHeight="1">
      <c r="F419" s="23"/>
      <c r="G419" s="23"/>
      <c r="H419" s="24"/>
    </row>
    <row r="420" spans="6:8" ht="15.75" customHeight="1">
      <c r="F420" s="23"/>
      <c r="G420" s="23"/>
      <c r="H420" s="24"/>
    </row>
    <row r="421" spans="6:8" ht="15.75" customHeight="1">
      <c r="F421" s="23"/>
      <c r="G421" s="23"/>
      <c r="H421" s="24"/>
    </row>
    <row r="422" spans="6:8" ht="15.75" customHeight="1">
      <c r="F422" s="23"/>
      <c r="G422" s="23"/>
      <c r="H422" s="24"/>
    </row>
    <row r="423" spans="6:8" ht="15.75" customHeight="1">
      <c r="F423" s="23"/>
      <c r="G423" s="23"/>
      <c r="H423" s="24"/>
    </row>
    <row r="424" spans="6:8" ht="15.75" customHeight="1">
      <c r="F424" s="23"/>
      <c r="G424" s="23"/>
      <c r="H424" s="24"/>
    </row>
    <row r="425" spans="6:8" ht="15.75" customHeight="1">
      <c r="F425" s="23"/>
      <c r="G425" s="23"/>
      <c r="H425" s="24"/>
    </row>
    <row r="426" spans="6:8" ht="15.75" customHeight="1">
      <c r="F426" s="23"/>
      <c r="G426" s="23"/>
      <c r="H426" s="24"/>
    </row>
    <row r="427" spans="6:8" ht="15.75" customHeight="1">
      <c r="F427" s="23"/>
      <c r="G427" s="23"/>
      <c r="H427" s="24"/>
    </row>
    <row r="428" spans="6:8" ht="15.75" customHeight="1">
      <c r="F428" s="23"/>
      <c r="G428" s="23"/>
      <c r="H428" s="24"/>
    </row>
    <row r="429" spans="6:8" ht="15.75" customHeight="1">
      <c r="F429" s="23"/>
      <c r="G429" s="23"/>
      <c r="H429" s="24"/>
    </row>
    <row r="430" spans="6:8" ht="15.75" customHeight="1">
      <c r="F430" s="23"/>
      <c r="G430" s="23"/>
      <c r="H430" s="24"/>
    </row>
    <row r="431" spans="6:8" ht="15.75" customHeight="1">
      <c r="F431" s="23"/>
      <c r="G431" s="23"/>
      <c r="H431" s="24"/>
    </row>
    <row r="432" spans="6:8" ht="15.75" customHeight="1">
      <c r="F432" s="23"/>
      <c r="G432" s="23"/>
      <c r="H432" s="24"/>
    </row>
    <row r="433" spans="6:8" ht="15.75" customHeight="1">
      <c r="F433" s="23"/>
      <c r="G433" s="23"/>
      <c r="H433" s="24"/>
    </row>
    <row r="434" spans="6:8" ht="15.75" customHeight="1">
      <c r="F434" s="23"/>
      <c r="G434" s="23"/>
      <c r="H434" s="24"/>
    </row>
    <row r="435" spans="6:8" ht="15.75" customHeight="1">
      <c r="F435" s="23"/>
      <c r="G435" s="23"/>
      <c r="H435" s="24"/>
    </row>
    <row r="436" spans="6:8" ht="15.75" customHeight="1">
      <c r="F436" s="23"/>
      <c r="G436" s="23"/>
      <c r="H436" s="24"/>
    </row>
    <row r="437" spans="6:8" ht="15.75" customHeight="1">
      <c r="F437" s="23"/>
      <c r="G437" s="23"/>
      <c r="H437" s="24"/>
    </row>
    <row r="438" spans="6:8" ht="15.75" customHeight="1">
      <c r="F438" s="23"/>
      <c r="G438" s="23"/>
      <c r="H438" s="24"/>
    </row>
    <row r="439" spans="6:8" ht="15.75" customHeight="1">
      <c r="F439" s="23"/>
      <c r="G439" s="23"/>
      <c r="H439" s="24"/>
    </row>
    <row r="440" spans="6:8" ht="15.75" customHeight="1">
      <c r="F440" s="23"/>
      <c r="G440" s="23"/>
      <c r="H440" s="24"/>
    </row>
    <row r="441" spans="6:8" ht="15.75" customHeight="1">
      <c r="F441" s="23"/>
      <c r="G441" s="23"/>
      <c r="H441" s="24"/>
    </row>
    <row r="442" spans="6:8" ht="15.75" customHeight="1">
      <c r="F442" s="23"/>
      <c r="G442" s="23"/>
      <c r="H442" s="24"/>
    </row>
    <row r="443" spans="6:8" ht="15.75" customHeight="1">
      <c r="F443" s="23"/>
      <c r="G443" s="23"/>
      <c r="H443" s="24"/>
    </row>
    <row r="444" spans="6:8" ht="15.75" customHeight="1">
      <c r="F444" s="23"/>
      <c r="G444" s="23"/>
      <c r="H444" s="24"/>
    </row>
    <row r="445" spans="6:8" ht="15.75" customHeight="1">
      <c r="F445" s="23"/>
      <c r="G445" s="23"/>
      <c r="H445" s="24"/>
    </row>
    <row r="446" spans="6:8" ht="15.75" customHeight="1">
      <c r="F446" s="23"/>
      <c r="G446" s="23"/>
      <c r="H446" s="24"/>
    </row>
    <row r="447" spans="6:8" ht="15.75" customHeight="1">
      <c r="F447" s="23"/>
      <c r="G447" s="23"/>
      <c r="H447" s="24"/>
    </row>
    <row r="448" spans="6:8" ht="15.75" customHeight="1">
      <c r="F448" s="23"/>
      <c r="G448" s="23"/>
      <c r="H448" s="24"/>
    </row>
    <row r="449" spans="6:8" ht="15.75" customHeight="1">
      <c r="F449" s="23"/>
      <c r="G449" s="23"/>
      <c r="H449" s="24"/>
    </row>
    <row r="450" spans="6:8" ht="15.75" customHeight="1">
      <c r="F450" s="23"/>
      <c r="G450" s="23"/>
      <c r="H450" s="24"/>
    </row>
    <row r="451" spans="6:8" ht="15.75" customHeight="1">
      <c r="F451" s="23"/>
      <c r="G451" s="23"/>
      <c r="H451" s="24"/>
    </row>
    <row r="452" spans="6:8" ht="15.75" customHeight="1">
      <c r="F452" s="23"/>
      <c r="G452" s="23"/>
      <c r="H452" s="24"/>
    </row>
    <row r="453" spans="6:8" ht="15.75" customHeight="1">
      <c r="F453" s="23"/>
      <c r="G453" s="23"/>
      <c r="H453" s="24"/>
    </row>
    <row r="454" spans="6:8" ht="15.75" customHeight="1">
      <c r="F454" s="23"/>
      <c r="G454" s="23"/>
      <c r="H454" s="24"/>
    </row>
    <row r="455" spans="6:8" ht="15.75" customHeight="1">
      <c r="F455" s="23"/>
      <c r="G455" s="23"/>
      <c r="H455" s="24"/>
    </row>
    <row r="456" spans="6:8" ht="15.75" customHeight="1">
      <c r="F456" s="23"/>
      <c r="G456" s="23"/>
      <c r="H456" s="24"/>
    </row>
    <row r="457" spans="6:8" ht="15.75" customHeight="1">
      <c r="F457" s="23"/>
      <c r="G457" s="23"/>
      <c r="H457" s="24"/>
    </row>
    <row r="458" spans="6:8" ht="15.75" customHeight="1">
      <c r="F458" s="23"/>
      <c r="G458" s="23"/>
      <c r="H458" s="24"/>
    </row>
    <row r="459" spans="6:8" ht="15.75" customHeight="1">
      <c r="F459" s="23"/>
      <c r="G459" s="23"/>
      <c r="H459" s="24"/>
    </row>
    <row r="460" spans="6:8" ht="15.75" customHeight="1">
      <c r="F460" s="23"/>
      <c r="G460" s="23"/>
      <c r="H460" s="24"/>
    </row>
    <row r="461" spans="6:8" ht="15.75" customHeight="1">
      <c r="F461" s="23"/>
      <c r="G461" s="23"/>
      <c r="H461" s="24"/>
    </row>
    <row r="462" spans="6:8" ht="15.75" customHeight="1">
      <c r="F462" s="23"/>
      <c r="G462" s="23"/>
      <c r="H462" s="24"/>
    </row>
    <row r="463" spans="6:8" ht="15.75" customHeight="1">
      <c r="F463" s="23"/>
      <c r="G463" s="23"/>
      <c r="H463" s="24"/>
    </row>
    <row r="464" spans="6:8" ht="15.75" customHeight="1">
      <c r="F464" s="23"/>
      <c r="G464" s="23"/>
      <c r="H464" s="24"/>
    </row>
    <row r="465" spans="6:8" ht="15.75" customHeight="1">
      <c r="F465" s="23"/>
      <c r="G465" s="23"/>
      <c r="H465" s="24"/>
    </row>
    <row r="466" spans="6:8" ht="15.75" customHeight="1">
      <c r="F466" s="23"/>
      <c r="G466" s="23"/>
      <c r="H466" s="24"/>
    </row>
    <row r="467" spans="6:8" ht="15.75" customHeight="1">
      <c r="F467" s="23"/>
      <c r="G467" s="23"/>
      <c r="H467" s="24"/>
    </row>
    <row r="468" spans="6:8" ht="15.75" customHeight="1">
      <c r="F468" s="23"/>
      <c r="G468" s="23"/>
      <c r="H468" s="24"/>
    </row>
    <row r="469" spans="6:8" ht="15.75" customHeight="1">
      <c r="F469" s="23"/>
      <c r="G469" s="23"/>
      <c r="H469" s="24"/>
    </row>
    <row r="470" spans="6:8" ht="15.75" customHeight="1">
      <c r="F470" s="23"/>
      <c r="G470" s="23"/>
      <c r="H470" s="24"/>
    </row>
    <row r="471" spans="6:8" ht="15.75" customHeight="1">
      <c r="F471" s="23"/>
      <c r="G471" s="23"/>
      <c r="H471" s="24"/>
    </row>
    <row r="472" spans="6:8" ht="15.75" customHeight="1">
      <c r="F472" s="23"/>
      <c r="G472" s="23"/>
      <c r="H472" s="24"/>
    </row>
    <row r="473" spans="6:8" ht="15.75" customHeight="1">
      <c r="F473" s="23"/>
      <c r="G473" s="23"/>
      <c r="H473" s="24"/>
    </row>
    <row r="474" spans="6:8" ht="15.75" customHeight="1">
      <c r="F474" s="23"/>
      <c r="G474" s="23"/>
      <c r="H474" s="24"/>
    </row>
    <row r="475" spans="6:8" ht="15.75" customHeight="1">
      <c r="F475" s="23"/>
      <c r="G475" s="23"/>
      <c r="H475" s="24"/>
    </row>
    <row r="476" spans="6:8" ht="15.75" customHeight="1">
      <c r="F476" s="23"/>
      <c r="G476" s="23"/>
      <c r="H476" s="24"/>
    </row>
    <row r="477" spans="6:8" ht="15.75" customHeight="1">
      <c r="F477" s="23"/>
      <c r="G477" s="23"/>
      <c r="H477" s="24"/>
    </row>
    <row r="478" spans="6:8" ht="15.75" customHeight="1">
      <c r="F478" s="23"/>
      <c r="G478" s="23"/>
      <c r="H478" s="24"/>
    </row>
    <row r="479" spans="6:8" ht="15.75" customHeight="1">
      <c r="F479" s="23"/>
      <c r="G479" s="23"/>
      <c r="H479" s="24"/>
    </row>
    <row r="480" spans="6:8" ht="15.75" customHeight="1">
      <c r="F480" s="23"/>
      <c r="G480" s="23"/>
      <c r="H480" s="24"/>
    </row>
    <row r="481" spans="6:8" ht="15.75" customHeight="1">
      <c r="F481" s="23"/>
      <c r="G481" s="23"/>
      <c r="H481" s="24"/>
    </row>
    <row r="482" spans="6:8" ht="15.75" customHeight="1">
      <c r="F482" s="23"/>
      <c r="G482" s="23"/>
      <c r="H482" s="24"/>
    </row>
    <row r="483" spans="6:8" ht="15.75" customHeight="1">
      <c r="F483" s="23"/>
      <c r="G483" s="23"/>
      <c r="H483" s="24"/>
    </row>
    <row r="484" spans="6:8" ht="15.75" customHeight="1">
      <c r="F484" s="23"/>
      <c r="G484" s="23"/>
      <c r="H484" s="24"/>
    </row>
    <row r="485" spans="6:8" ht="15.75" customHeight="1">
      <c r="F485" s="23"/>
      <c r="G485" s="23"/>
      <c r="H485" s="24"/>
    </row>
    <row r="486" spans="6:8" ht="15.75" customHeight="1">
      <c r="F486" s="23"/>
      <c r="G486" s="23"/>
      <c r="H486" s="24"/>
    </row>
    <row r="487" spans="6:8" ht="15.75" customHeight="1">
      <c r="F487" s="23"/>
      <c r="G487" s="23"/>
      <c r="H487" s="24"/>
    </row>
    <row r="488" spans="6:8" ht="15.75" customHeight="1">
      <c r="F488" s="23"/>
      <c r="G488" s="23"/>
      <c r="H488" s="24"/>
    </row>
    <row r="489" spans="6:8" ht="15.75" customHeight="1">
      <c r="F489" s="23"/>
      <c r="G489" s="23"/>
      <c r="H489" s="24"/>
    </row>
    <row r="490" spans="6:8" ht="15.75" customHeight="1">
      <c r="F490" s="23"/>
      <c r="G490" s="23"/>
      <c r="H490" s="24"/>
    </row>
    <row r="491" spans="6:8" ht="15.75" customHeight="1">
      <c r="F491" s="23"/>
      <c r="G491" s="23"/>
      <c r="H491" s="24"/>
    </row>
    <row r="492" spans="6:8" ht="15.75" customHeight="1">
      <c r="F492" s="23"/>
      <c r="G492" s="23"/>
      <c r="H492" s="24"/>
    </row>
    <row r="493" spans="6:8" ht="15.75" customHeight="1">
      <c r="F493" s="23"/>
      <c r="G493" s="23"/>
      <c r="H493" s="24"/>
    </row>
    <row r="494" spans="6:8" ht="15.75" customHeight="1">
      <c r="F494" s="23"/>
      <c r="G494" s="23"/>
      <c r="H494" s="24"/>
    </row>
    <row r="495" spans="6:8" ht="15.75" customHeight="1">
      <c r="F495" s="23"/>
      <c r="G495" s="23"/>
      <c r="H495" s="24"/>
    </row>
    <row r="496" spans="6:8" ht="15.75" customHeight="1">
      <c r="F496" s="23"/>
      <c r="G496" s="23"/>
      <c r="H496" s="24"/>
    </row>
    <row r="497" spans="6:8" ht="15.75" customHeight="1">
      <c r="F497" s="23"/>
      <c r="G497" s="23"/>
      <c r="H497" s="24"/>
    </row>
    <row r="498" spans="6:8" ht="15.75" customHeight="1">
      <c r="F498" s="23"/>
      <c r="G498" s="23"/>
      <c r="H498" s="24"/>
    </row>
    <row r="499" spans="6:8" ht="15.75" customHeight="1">
      <c r="F499" s="23"/>
      <c r="G499" s="23"/>
      <c r="H499" s="24"/>
    </row>
    <row r="500" spans="6:8" ht="15.75" customHeight="1">
      <c r="F500" s="23"/>
      <c r="G500" s="23"/>
      <c r="H500" s="24"/>
    </row>
    <row r="501" spans="6:8" ht="15.75" customHeight="1">
      <c r="F501" s="23"/>
      <c r="G501" s="23"/>
      <c r="H501" s="24"/>
    </row>
    <row r="502" spans="6:8" ht="15.75" customHeight="1">
      <c r="F502" s="23"/>
      <c r="G502" s="23"/>
      <c r="H502" s="24"/>
    </row>
    <row r="503" spans="6:8" ht="15.75" customHeight="1">
      <c r="F503" s="23"/>
      <c r="G503" s="23"/>
      <c r="H503" s="24"/>
    </row>
    <row r="504" spans="6:8" ht="15.75" customHeight="1">
      <c r="F504" s="23"/>
      <c r="G504" s="23"/>
      <c r="H504" s="24"/>
    </row>
    <row r="505" spans="6:8" ht="15.75" customHeight="1">
      <c r="F505" s="23"/>
      <c r="G505" s="23"/>
      <c r="H505" s="24"/>
    </row>
    <row r="506" spans="6:8" ht="15.75" customHeight="1">
      <c r="F506" s="23"/>
      <c r="G506" s="23"/>
      <c r="H506" s="24"/>
    </row>
    <row r="507" spans="6:8" ht="15.75" customHeight="1">
      <c r="F507" s="23"/>
      <c r="G507" s="23"/>
      <c r="H507" s="24"/>
    </row>
    <row r="508" spans="6:8" ht="15.75" customHeight="1">
      <c r="F508" s="23"/>
      <c r="G508" s="23"/>
      <c r="H508" s="24"/>
    </row>
    <row r="509" spans="6:8" ht="15.75" customHeight="1">
      <c r="F509" s="23"/>
      <c r="G509" s="23"/>
      <c r="H509" s="24"/>
    </row>
    <row r="510" spans="6:8" ht="15.75" customHeight="1">
      <c r="F510" s="23"/>
      <c r="G510" s="23"/>
      <c r="H510" s="24"/>
    </row>
    <row r="511" spans="6:8" ht="15.75" customHeight="1">
      <c r="F511" s="23"/>
      <c r="G511" s="23"/>
      <c r="H511" s="24"/>
    </row>
    <row r="512" spans="6:8" ht="15.75" customHeight="1">
      <c r="F512" s="23"/>
      <c r="G512" s="23"/>
      <c r="H512" s="24"/>
    </row>
    <row r="513" spans="6:8" ht="15.75" customHeight="1">
      <c r="F513" s="23"/>
      <c r="G513" s="23"/>
      <c r="H513" s="24"/>
    </row>
    <row r="514" spans="6:8" ht="15.75" customHeight="1">
      <c r="F514" s="23"/>
      <c r="G514" s="23"/>
      <c r="H514" s="24"/>
    </row>
    <row r="515" spans="6:8" ht="15.75" customHeight="1">
      <c r="F515" s="23"/>
      <c r="G515" s="23"/>
      <c r="H515" s="24"/>
    </row>
    <row r="516" spans="6:8" ht="15.75" customHeight="1">
      <c r="F516" s="23"/>
      <c r="G516" s="23"/>
      <c r="H516" s="24"/>
    </row>
    <row r="517" spans="6:8" ht="15.75" customHeight="1">
      <c r="F517" s="23"/>
      <c r="G517" s="23"/>
      <c r="H517" s="24"/>
    </row>
    <row r="518" spans="6:8" ht="15.75" customHeight="1">
      <c r="F518" s="23"/>
      <c r="G518" s="23"/>
      <c r="H518" s="24"/>
    </row>
    <row r="519" spans="6:8" ht="15.75" customHeight="1">
      <c r="F519" s="23"/>
      <c r="G519" s="23"/>
      <c r="H519" s="24"/>
    </row>
    <row r="520" spans="6:8" ht="15.75" customHeight="1">
      <c r="F520" s="23"/>
      <c r="G520" s="23"/>
      <c r="H520" s="24"/>
    </row>
    <row r="521" spans="6:8" ht="15.75" customHeight="1">
      <c r="F521" s="23"/>
      <c r="G521" s="23"/>
      <c r="H521" s="24"/>
    </row>
    <row r="522" spans="6:8" ht="15.75" customHeight="1">
      <c r="F522" s="23"/>
      <c r="G522" s="23"/>
      <c r="H522" s="24"/>
    </row>
    <row r="523" spans="6:8" ht="15.75" customHeight="1">
      <c r="F523" s="23"/>
      <c r="G523" s="23"/>
      <c r="H523" s="24"/>
    </row>
    <row r="524" spans="6:8" ht="15.75" customHeight="1">
      <c r="F524" s="23"/>
      <c r="G524" s="23"/>
      <c r="H524" s="24"/>
    </row>
    <row r="525" spans="6:8" ht="15.75" customHeight="1">
      <c r="F525" s="23"/>
      <c r="G525" s="23"/>
      <c r="H525" s="24"/>
    </row>
    <row r="526" spans="6:8" ht="15.75" customHeight="1">
      <c r="F526" s="23"/>
      <c r="G526" s="23"/>
      <c r="H526" s="24"/>
    </row>
    <row r="527" spans="6:8" ht="15.75" customHeight="1">
      <c r="F527" s="23"/>
      <c r="G527" s="23"/>
      <c r="H527" s="24"/>
    </row>
    <row r="528" spans="6:8" ht="15.75" customHeight="1">
      <c r="F528" s="23"/>
      <c r="G528" s="23"/>
      <c r="H528" s="24"/>
    </row>
    <row r="529" spans="6:8" ht="15.75" customHeight="1">
      <c r="F529" s="23"/>
      <c r="G529" s="23"/>
      <c r="H529" s="24"/>
    </row>
    <row r="530" spans="6:8" ht="15.75" customHeight="1">
      <c r="F530" s="23"/>
      <c r="G530" s="23"/>
      <c r="H530" s="24"/>
    </row>
    <row r="531" spans="6:8" ht="15.75" customHeight="1">
      <c r="F531" s="23"/>
      <c r="G531" s="23"/>
      <c r="H531" s="24"/>
    </row>
    <row r="532" spans="6:8" ht="15.75" customHeight="1">
      <c r="F532" s="23"/>
      <c r="G532" s="23"/>
      <c r="H532" s="24"/>
    </row>
    <row r="533" spans="6:8" ht="15.75" customHeight="1">
      <c r="F533" s="23"/>
      <c r="G533" s="23"/>
      <c r="H533" s="24"/>
    </row>
    <row r="534" spans="6:8" ht="15.75" customHeight="1">
      <c r="F534" s="23"/>
      <c r="G534" s="23"/>
      <c r="H534" s="24"/>
    </row>
    <row r="535" spans="6:8" ht="15.75" customHeight="1">
      <c r="F535" s="23"/>
      <c r="G535" s="23"/>
      <c r="H535" s="24"/>
    </row>
    <row r="536" spans="6:8" ht="15.75" customHeight="1">
      <c r="F536" s="23"/>
      <c r="G536" s="23"/>
      <c r="H536" s="24"/>
    </row>
    <row r="537" spans="6:8" ht="15.75" customHeight="1">
      <c r="F537" s="23"/>
      <c r="G537" s="23"/>
      <c r="H537" s="24"/>
    </row>
    <row r="538" spans="6:8" ht="15.75" customHeight="1">
      <c r="F538" s="23"/>
      <c r="G538" s="23"/>
      <c r="H538" s="24"/>
    </row>
    <row r="539" spans="6:8" ht="15.75" customHeight="1">
      <c r="F539" s="23"/>
      <c r="G539" s="23"/>
      <c r="H539" s="24"/>
    </row>
    <row r="540" spans="6:8" ht="15.75" customHeight="1">
      <c r="F540" s="23"/>
      <c r="G540" s="23"/>
      <c r="H540" s="24"/>
    </row>
    <row r="541" spans="6:8" ht="15.75" customHeight="1">
      <c r="F541" s="23"/>
      <c r="G541" s="23"/>
      <c r="H541" s="24"/>
    </row>
    <row r="542" spans="6:8" ht="15.75" customHeight="1">
      <c r="F542" s="23"/>
      <c r="G542" s="23"/>
      <c r="H542" s="24"/>
    </row>
    <row r="543" spans="6:8" ht="15.75" customHeight="1">
      <c r="F543" s="23"/>
      <c r="G543" s="23"/>
      <c r="H543" s="24"/>
    </row>
    <row r="544" spans="6:8" ht="15.75" customHeight="1">
      <c r="F544" s="23"/>
      <c r="G544" s="23"/>
      <c r="H544" s="24"/>
    </row>
    <row r="545" spans="6:8" ht="15.75" customHeight="1">
      <c r="F545" s="23"/>
      <c r="G545" s="23"/>
      <c r="H545" s="24"/>
    </row>
    <row r="546" spans="6:8" ht="15.75" customHeight="1">
      <c r="F546" s="23"/>
      <c r="G546" s="23"/>
      <c r="H546" s="24"/>
    </row>
    <row r="547" spans="6:8" ht="15.75" customHeight="1">
      <c r="F547" s="23"/>
      <c r="G547" s="23"/>
      <c r="H547" s="24"/>
    </row>
    <row r="548" spans="6:8" ht="15.75" customHeight="1">
      <c r="F548" s="23"/>
      <c r="G548" s="23"/>
      <c r="H548" s="24"/>
    </row>
    <row r="549" spans="6:8" ht="15.75" customHeight="1">
      <c r="F549" s="23"/>
      <c r="G549" s="23"/>
      <c r="H549" s="24"/>
    </row>
    <row r="550" spans="6:8" ht="15.75" customHeight="1">
      <c r="F550" s="23"/>
      <c r="G550" s="23"/>
      <c r="H550" s="24"/>
    </row>
    <row r="551" spans="6:8" ht="15.75" customHeight="1">
      <c r="F551" s="23"/>
      <c r="G551" s="23"/>
      <c r="H551" s="24"/>
    </row>
    <row r="552" spans="6:8" ht="15.75" customHeight="1">
      <c r="F552" s="23"/>
      <c r="G552" s="23"/>
      <c r="H552" s="24"/>
    </row>
    <row r="553" spans="6:8" ht="15.75" customHeight="1">
      <c r="F553" s="23"/>
      <c r="G553" s="23"/>
      <c r="H553" s="24"/>
    </row>
    <row r="554" spans="6:8" ht="15.75" customHeight="1">
      <c r="F554" s="23"/>
      <c r="G554" s="23"/>
      <c r="H554" s="24"/>
    </row>
    <row r="555" spans="6:8" ht="15.75" customHeight="1">
      <c r="F555" s="23"/>
      <c r="G555" s="23"/>
      <c r="H555" s="24"/>
    </row>
    <row r="556" spans="6:8" ht="15.75" customHeight="1">
      <c r="F556" s="23"/>
      <c r="G556" s="23"/>
      <c r="H556" s="24"/>
    </row>
    <row r="557" spans="6:8" ht="15.75" customHeight="1">
      <c r="F557" s="23"/>
      <c r="G557" s="23"/>
      <c r="H557" s="24"/>
    </row>
    <row r="558" spans="6:8" ht="15.75" customHeight="1">
      <c r="F558" s="23"/>
      <c r="G558" s="23"/>
      <c r="H558" s="24"/>
    </row>
    <row r="559" spans="6:8" ht="15.75" customHeight="1">
      <c r="F559" s="23"/>
      <c r="G559" s="23"/>
      <c r="H559" s="24"/>
    </row>
    <row r="560" spans="6:8" ht="15.75" customHeight="1">
      <c r="F560" s="23"/>
      <c r="G560" s="23"/>
      <c r="H560" s="24"/>
    </row>
    <row r="561" spans="6:8" ht="15.75" customHeight="1">
      <c r="F561" s="23"/>
      <c r="G561" s="23"/>
      <c r="H561" s="24"/>
    </row>
    <row r="562" spans="6:8" ht="15.75" customHeight="1">
      <c r="F562" s="23"/>
      <c r="G562" s="23"/>
      <c r="H562" s="24"/>
    </row>
    <row r="563" spans="6:8" ht="15.75" customHeight="1">
      <c r="F563" s="23"/>
      <c r="G563" s="23"/>
      <c r="H563" s="24"/>
    </row>
    <row r="564" spans="6:8" ht="15.75" customHeight="1">
      <c r="F564" s="23"/>
      <c r="G564" s="23"/>
      <c r="H564" s="24"/>
    </row>
    <row r="565" spans="6:8" ht="15.75" customHeight="1">
      <c r="F565" s="23"/>
      <c r="G565" s="23"/>
      <c r="H565" s="24"/>
    </row>
    <row r="566" spans="6:8" ht="15.75" customHeight="1">
      <c r="F566" s="23"/>
      <c r="G566" s="23"/>
      <c r="H566" s="24"/>
    </row>
    <row r="567" spans="6:8" ht="15.75" customHeight="1">
      <c r="F567" s="23"/>
      <c r="G567" s="23"/>
      <c r="H567" s="24"/>
    </row>
    <row r="568" spans="6:8" ht="15.75" customHeight="1">
      <c r="F568" s="23"/>
      <c r="G568" s="23"/>
      <c r="H568" s="24"/>
    </row>
    <row r="569" spans="6:8" ht="15.75" customHeight="1">
      <c r="F569" s="23"/>
      <c r="G569" s="23"/>
      <c r="H569" s="24"/>
    </row>
    <row r="570" spans="6:8" ht="15.75" customHeight="1">
      <c r="F570" s="23"/>
      <c r="G570" s="23"/>
      <c r="H570" s="24"/>
    </row>
    <row r="571" spans="6:8" ht="15.75" customHeight="1">
      <c r="F571" s="23"/>
      <c r="G571" s="23"/>
      <c r="H571" s="24"/>
    </row>
    <row r="572" spans="6:8" ht="15.75" customHeight="1">
      <c r="F572" s="23"/>
      <c r="G572" s="23"/>
      <c r="H572" s="24"/>
    </row>
    <row r="573" spans="6:8" ht="15.75" customHeight="1">
      <c r="F573" s="23"/>
      <c r="G573" s="23"/>
      <c r="H573" s="24"/>
    </row>
    <row r="574" spans="6:8" ht="15.75" customHeight="1">
      <c r="F574" s="23"/>
      <c r="G574" s="23"/>
      <c r="H574" s="24"/>
    </row>
    <row r="575" spans="6:8" ht="15.75" customHeight="1">
      <c r="F575" s="23"/>
      <c r="G575" s="23"/>
      <c r="H575" s="24"/>
    </row>
    <row r="576" spans="6:8" ht="15.75" customHeight="1">
      <c r="F576" s="23"/>
      <c r="G576" s="23"/>
      <c r="H576" s="24"/>
    </row>
    <row r="577" spans="6:8" ht="15.75" customHeight="1">
      <c r="F577" s="23"/>
      <c r="G577" s="23"/>
      <c r="H577" s="24"/>
    </row>
    <row r="578" spans="6:8" ht="15.75" customHeight="1">
      <c r="F578" s="23"/>
      <c r="G578" s="23"/>
      <c r="H578" s="24"/>
    </row>
    <row r="579" spans="6:8" ht="15.75" customHeight="1">
      <c r="F579" s="23"/>
      <c r="G579" s="23"/>
      <c r="H579" s="24"/>
    </row>
    <row r="580" spans="6:8" ht="15.75" customHeight="1">
      <c r="F580" s="23"/>
      <c r="G580" s="23"/>
      <c r="H580" s="24"/>
    </row>
    <row r="581" spans="6:8" ht="15.75" customHeight="1">
      <c r="F581" s="23"/>
      <c r="G581" s="23"/>
      <c r="H581" s="24"/>
    </row>
    <row r="582" spans="6:8" ht="15.75" customHeight="1">
      <c r="F582" s="23"/>
      <c r="G582" s="23"/>
      <c r="H582" s="24"/>
    </row>
    <row r="583" spans="6:8" ht="15.75" customHeight="1">
      <c r="F583" s="23"/>
      <c r="G583" s="23"/>
      <c r="H583" s="24"/>
    </row>
    <row r="584" spans="6:8" ht="15.75" customHeight="1">
      <c r="F584" s="23"/>
      <c r="G584" s="23"/>
      <c r="H584" s="24"/>
    </row>
    <row r="585" spans="6:8" ht="15.75" customHeight="1">
      <c r="F585" s="23"/>
      <c r="G585" s="23"/>
      <c r="H585" s="24"/>
    </row>
    <row r="586" spans="6:8" ht="15.75" customHeight="1">
      <c r="F586" s="23"/>
      <c r="G586" s="23"/>
      <c r="H586" s="24"/>
    </row>
    <row r="587" spans="6:8" ht="15.75" customHeight="1">
      <c r="F587" s="23"/>
      <c r="G587" s="23"/>
      <c r="H587" s="24"/>
    </row>
    <row r="588" spans="6:8" ht="15.75" customHeight="1">
      <c r="F588" s="23"/>
      <c r="G588" s="23"/>
      <c r="H588" s="24"/>
    </row>
    <row r="589" spans="6:8" ht="15.75" customHeight="1">
      <c r="F589" s="23"/>
      <c r="G589" s="23"/>
      <c r="H589" s="24"/>
    </row>
    <row r="590" spans="6:8" ht="15.75" customHeight="1">
      <c r="F590" s="23"/>
      <c r="G590" s="23"/>
      <c r="H590" s="24"/>
    </row>
    <row r="591" spans="6:8" ht="15.75" customHeight="1">
      <c r="F591" s="23"/>
      <c r="G591" s="23"/>
      <c r="H591" s="24"/>
    </row>
  </sheetData>
  <mergeCells count="3">
    <mergeCell ref="A1:C2"/>
    <mergeCell ref="F1:I1"/>
    <mergeCell ref="A3:C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  <outlinePr summaryBelow="0" summaryRight="0"/>
  </sheetPr>
  <dimension ref="A1:K58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4" sqref="C24"/>
    </sheetView>
  </sheetViews>
  <sheetFormatPr defaultColWidth="12.5703125" defaultRowHeight="15" customHeight="1"/>
  <cols>
    <col min="1" max="1" width="5.85546875" customWidth="1"/>
    <col min="2" max="2" width="24.85546875" customWidth="1"/>
    <col min="3" max="3" width="21.42578125" customWidth="1"/>
    <col min="4" max="4" width="20.42578125" customWidth="1"/>
    <col min="5" max="5" width="19.85546875" customWidth="1"/>
    <col min="6" max="6" width="21.5703125" customWidth="1"/>
    <col min="7" max="7" width="21.140625" customWidth="1"/>
    <col min="8" max="8" width="20.85546875" customWidth="1"/>
    <col min="9" max="9" width="22.28515625" customWidth="1"/>
    <col min="10" max="11" width="12.5703125" hidden="1"/>
  </cols>
  <sheetData>
    <row r="1" spans="1:11" ht="36" customHeight="1">
      <c r="A1" s="64" t="s">
        <v>0</v>
      </c>
      <c r="B1" s="65"/>
      <c r="C1" s="66"/>
      <c r="D1" s="25" t="s">
        <v>1</v>
      </c>
      <c r="E1" s="26">
        <v>45930</v>
      </c>
      <c r="F1" s="27" t="s">
        <v>2</v>
      </c>
      <c r="G1" s="28"/>
      <c r="H1" s="28"/>
      <c r="I1" s="28"/>
    </row>
    <row r="2" spans="1:11" ht="38.25">
      <c r="A2" s="67"/>
      <c r="B2" s="68"/>
      <c r="C2" s="69"/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6" t="s">
        <v>8</v>
      </c>
    </row>
    <row r="3" spans="1:11" ht="42" customHeight="1">
      <c r="A3" s="73" t="s">
        <v>9</v>
      </c>
      <c r="B3" s="71"/>
      <c r="C3" s="72"/>
      <c r="D3" s="7" t="s">
        <v>10</v>
      </c>
      <c r="E3" s="8" t="s">
        <v>11</v>
      </c>
      <c r="F3" s="9" t="s">
        <v>12</v>
      </c>
      <c r="G3" s="10" t="s">
        <v>13</v>
      </c>
      <c r="H3" s="11" t="s">
        <v>14</v>
      </c>
      <c r="I3" s="12" t="s">
        <v>15</v>
      </c>
    </row>
    <row r="4" spans="1:11" ht="15.75" customHeight="1">
      <c r="A4" s="13" t="s">
        <v>16</v>
      </c>
      <c r="B4" s="29" t="s">
        <v>181</v>
      </c>
      <c r="C4" s="30" t="s">
        <v>17</v>
      </c>
      <c r="D4" s="51" t="s">
        <v>182</v>
      </c>
      <c r="E4" s="51" t="s">
        <v>182</v>
      </c>
      <c r="F4" s="51" t="s">
        <v>182</v>
      </c>
      <c r="G4" s="51" t="s">
        <v>182</v>
      </c>
      <c r="H4" s="52" t="s">
        <v>182</v>
      </c>
      <c r="I4" s="51" t="s">
        <v>182</v>
      </c>
    </row>
    <row r="5" spans="1:11" ht="19.5" customHeight="1">
      <c r="A5" s="17">
        <v>1</v>
      </c>
      <c r="B5" s="18" t="s">
        <v>20</v>
      </c>
      <c r="C5" s="50" t="s">
        <v>21</v>
      </c>
      <c r="D5" s="53">
        <v>5</v>
      </c>
      <c r="E5" s="54">
        <v>6</v>
      </c>
      <c r="F5" s="55">
        <v>7</v>
      </c>
      <c r="G5" s="56">
        <v>6</v>
      </c>
      <c r="H5" s="57">
        <v>7</v>
      </c>
      <c r="I5" s="58">
        <v>4</v>
      </c>
      <c r="J5" s="20">
        <f t="shared" ref="J5:J83" si="0">SUM(D5:I5)</f>
        <v>35</v>
      </c>
      <c r="K5" s="21">
        <f t="shared" ref="K5:K79" si="1">100*(J5/53)</f>
        <v>66.037735849056602</v>
      </c>
    </row>
    <row r="6" spans="1:11" ht="15.75" customHeight="1">
      <c r="A6" s="22">
        <v>2</v>
      </c>
      <c r="B6" s="18" t="s">
        <v>22</v>
      </c>
      <c r="C6" s="50" t="s">
        <v>23</v>
      </c>
      <c r="D6" s="53">
        <v>4</v>
      </c>
      <c r="E6" s="54">
        <v>7</v>
      </c>
      <c r="F6" s="55">
        <v>3</v>
      </c>
      <c r="G6" s="56">
        <v>4</v>
      </c>
      <c r="H6" s="57">
        <v>8</v>
      </c>
      <c r="I6" s="58">
        <v>6</v>
      </c>
      <c r="J6" s="20">
        <f t="shared" si="0"/>
        <v>32</v>
      </c>
      <c r="K6" s="21">
        <f t="shared" si="1"/>
        <v>60.377358490566039</v>
      </c>
    </row>
    <row r="7" spans="1:11" ht="15.75" customHeight="1">
      <c r="A7" s="22">
        <v>3</v>
      </c>
      <c r="B7" s="18" t="s">
        <v>24</v>
      </c>
      <c r="C7" s="50" t="s">
        <v>25</v>
      </c>
      <c r="D7" s="53">
        <v>4</v>
      </c>
      <c r="E7" s="54">
        <v>8</v>
      </c>
      <c r="F7" s="55">
        <v>6</v>
      </c>
      <c r="G7" s="56">
        <v>8</v>
      </c>
      <c r="H7" s="57">
        <v>8</v>
      </c>
      <c r="I7" s="58">
        <v>8</v>
      </c>
      <c r="J7" s="20">
        <f t="shared" si="0"/>
        <v>42</v>
      </c>
      <c r="K7" s="21">
        <f t="shared" si="1"/>
        <v>79.245283018867923</v>
      </c>
    </row>
    <row r="8" spans="1:11" ht="15.75" customHeight="1">
      <c r="A8" s="17">
        <v>4</v>
      </c>
      <c r="B8" s="18" t="s">
        <v>26</v>
      </c>
      <c r="C8" s="50" t="s">
        <v>27</v>
      </c>
      <c r="D8" s="53">
        <v>6</v>
      </c>
      <c r="E8" s="54">
        <v>0</v>
      </c>
      <c r="F8" s="55">
        <v>7</v>
      </c>
      <c r="G8" s="56">
        <v>5</v>
      </c>
      <c r="H8" s="57">
        <v>4</v>
      </c>
      <c r="I8" s="58">
        <v>1</v>
      </c>
      <c r="J8" s="20">
        <f t="shared" si="0"/>
        <v>23</v>
      </c>
      <c r="K8" s="21">
        <f t="shared" si="1"/>
        <v>43.39622641509434</v>
      </c>
    </row>
    <row r="9" spans="1:11" ht="15.75" customHeight="1">
      <c r="A9" s="22">
        <v>5</v>
      </c>
      <c r="B9" s="18" t="s">
        <v>28</v>
      </c>
      <c r="C9" s="50" t="s">
        <v>29</v>
      </c>
      <c r="D9" s="53">
        <v>5</v>
      </c>
      <c r="E9" s="54">
        <v>0</v>
      </c>
      <c r="F9" s="55">
        <v>4</v>
      </c>
      <c r="G9" s="56">
        <v>6</v>
      </c>
      <c r="H9" s="57">
        <v>7</v>
      </c>
      <c r="I9" s="58">
        <v>6</v>
      </c>
      <c r="J9" s="20">
        <f t="shared" si="0"/>
        <v>28</v>
      </c>
      <c r="K9" s="21">
        <f t="shared" si="1"/>
        <v>52.830188679245282</v>
      </c>
    </row>
    <row r="10" spans="1:11" ht="15.75" customHeight="1">
      <c r="A10" s="22">
        <v>6</v>
      </c>
      <c r="B10" s="18" t="s">
        <v>30</v>
      </c>
      <c r="C10" s="50" t="s">
        <v>31</v>
      </c>
      <c r="D10" s="53">
        <v>8</v>
      </c>
      <c r="E10" s="54">
        <v>7</v>
      </c>
      <c r="F10" s="55">
        <v>5</v>
      </c>
      <c r="G10" s="56">
        <v>6</v>
      </c>
      <c r="H10" s="57">
        <v>5</v>
      </c>
      <c r="I10" s="58">
        <v>6</v>
      </c>
      <c r="J10" s="20">
        <f t="shared" si="0"/>
        <v>37</v>
      </c>
      <c r="K10" s="21">
        <f t="shared" si="1"/>
        <v>69.811320754716974</v>
      </c>
    </row>
    <row r="11" spans="1:11" ht="15.75" customHeight="1">
      <c r="A11" s="17">
        <v>7</v>
      </c>
      <c r="B11" s="18" t="s">
        <v>32</v>
      </c>
      <c r="C11" s="50" t="s">
        <v>33</v>
      </c>
      <c r="D11" s="53">
        <v>9</v>
      </c>
      <c r="E11" s="54">
        <v>6</v>
      </c>
      <c r="F11" s="55">
        <v>8</v>
      </c>
      <c r="G11" s="56">
        <v>10</v>
      </c>
      <c r="H11" s="57">
        <v>10</v>
      </c>
      <c r="I11" s="58">
        <v>8</v>
      </c>
      <c r="J11" s="20">
        <f t="shared" si="0"/>
        <v>51</v>
      </c>
      <c r="K11" s="21">
        <f t="shared" si="1"/>
        <v>96.226415094339629</v>
      </c>
    </row>
    <row r="12" spans="1:11" ht="15.75" customHeight="1">
      <c r="A12" s="22">
        <v>8</v>
      </c>
      <c r="B12" s="18" t="s">
        <v>34</v>
      </c>
      <c r="C12" s="50" t="s">
        <v>35</v>
      </c>
      <c r="D12" s="53">
        <v>7</v>
      </c>
      <c r="E12" s="54">
        <v>4</v>
      </c>
      <c r="F12" s="55">
        <v>5</v>
      </c>
      <c r="G12" s="56">
        <v>8</v>
      </c>
      <c r="H12" s="57">
        <v>6</v>
      </c>
      <c r="I12" s="58">
        <v>3</v>
      </c>
      <c r="J12" s="20">
        <f t="shared" si="0"/>
        <v>33</v>
      </c>
      <c r="K12" s="21">
        <f t="shared" si="1"/>
        <v>62.264150943396224</v>
      </c>
    </row>
    <row r="13" spans="1:11" ht="15.75" customHeight="1">
      <c r="A13" s="22">
        <v>9</v>
      </c>
      <c r="B13" s="18" t="s">
        <v>36</v>
      </c>
      <c r="C13" s="50" t="s">
        <v>37</v>
      </c>
      <c r="D13" s="53">
        <v>6</v>
      </c>
      <c r="E13" s="54">
        <v>9</v>
      </c>
      <c r="F13" s="55">
        <v>6</v>
      </c>
      <c r="G13" s="56">
        <v>5</v>
      </c>
      <c r="H13" s="57">
        <v>8</v>
      </c>
      <c r="I13" s="58">
        <v>7</v>
      </c>
      <c r="J13" s="20">
        <f t="shared" si="0"/>
        <v>41</v>
      </c>
      <c r="K13" s="21">
        <f t="shared" si="1"/>
        <v>77.358490566037744</v>
      </c>
    </row>
    <row r="14" spans="1:11" ht="15.75" customHeight="1">
      <c r="A14" s="17">
        <v>10</v>
      </c>
      <c r="B14" s="18" t="s">
        <v>38</v>
      </c>
      <c r="C14" s="50" t="s">
        <v>39</v>
      </c>
      <c r="D14" s="53">
        <v>5</v>
      </c>
      <c r="E14" s="54">
        <v>0</v>
      </c>
      <c r="F14" s="55">
        <v>4</v>
      </c>
      <c r="G14" s="56">
        <v>4</v>
      </c>
      <c r="H14" s="57">
        <v>9</v>
      </c>
      <c r="I14" s="58">
        <v>2</v>
      </c>
      <c r="J14" s="20">
        <f t="shared" si="0"/>
        <v>24</v>
      </c>
      <c r="K14" s="21">
        <f t="shared" si="1"/>
        <v>45.283018867924532</v>
      </c>
    </row>
    <row r="15" spans="1:11" ht="15.75" customHeight="1">
      <c r="A15" s="22">
        <v>11</v>
      </c>
      <c r="B15" s="18" t="s">
        <v>41</v>
      </c>
      <c r="C15" s="50" t="s">
        <v>42</v>
      </c>
      <c r="D15" s="53">
        <v>6</v>
      </c>
      <c r="E15" s="54">
        <v>8</v>
      </c>
      <c r="F15" s="55">
        <v>3</v>
      </c>
      <c r="G15" s="56">
        <v>6</v>
      </c>
      <c r="H15" s="57">
        <v>5</v>
      </c>
      <c r="I15" s="58">
        <v>3</v>
      </c>
      <c r="J15" s="20">
        <f t="shared" si="0"/>
        <v>31</v>
      </c>
      <c r="K15" s="21">
        <f t="shared" si="1"/>
        <v>58.490566037735846</v>
      </c>
    </row>
    <row r="16" spans="1:11" ht="15.75" customHeight="1">
      <c r="A16" s="22">
        <v>12</v>
      </c>
      <c r="B16" s="18" t="s">
        <v>43</v>
      </c>
      <c r="C16" s="50" t="s">
        <v>44</v>
      </c>
      <c r="D16" s="53">
        <v>2</v>
      </c>
      <c r="E16" s="54">
        <v>5</v>
      </c>
      <c r="F16" s="55">
        <v>4</v>
      </c>
      <c r="G16" s="56">
        <v>6</v>
      </c>
      <c r="H16" s="57">
        <v>7</v>
      </c>
      <c r="I16" s="58">
        <v>3</v>
      </c>
      <c r="J16" s="20">
        <f t="shared" si="0"/>
        <v>27</v>
      </c>
      <c r="K16" s="21">
        <f t="shared" si="1"/>
        <v>50.943396226415096</v>
      </c>
    </row>
    <row r="17" spans="1:11" ht="15.75" customHeight="1">
      <c r="A17" s="17">
        <v>13</v>
      </c>
      <c r="B17" s="18" t="s">
        <v>45</v>
      </c>
      <c r="C17" s="50" t="s">
        <v>46</v>
      </c>
      <c r="D17" s="53">
        <v>6</v>
      </c>
      <c r="E17" s="54">
        <v>6</v>
      </c>
      <c r="F17" s="55">
        <v>5</v>
      </c>
      <c r="G17" s="56">
        <v>4</v>
      </c>
      <c r="H17" s="57">
        <v>6</v>
      </c>
      <c r="I17" s="58">
        <v>5</v>
      </c>
      <c r="J17" s="20">
        <f t="shared" si="0"/>
        <v>32</v>
      </c>
      <c r="K17" s="21">
        <f t="shared" si="1"/>
        <v>60.377358490566039</v>
      </c>
    </row>
    <row r="18" spans="1:11" ht="15.75" customHeight="1">
      <c r="A18" s="22">
        <v>14</v>
      </c>
      <c r="B18" s="18" t="s">
        <v>47</v>
      </c>
      <c r="C18" s="50" t="s">
        <v>48</v>
      </c>
      <c r="D18" s="53">
        <v>5</v>
      </c>
      <c r="E18" s="54">
        <v>7</v>
      </c>
      <c r="F18" s="55">
        <v>7</v>
      </c>
      <c r="G18" s="56">
        <v>8</v>
      </c>
      <c r="H18" s="57">
        <v>5</v>
      </c>
      <c r="I18" s="58">
        <v>5</v>
      </c>
      <c r="J18" s="20">
        <f t="shared" si="0"/>
        <v>37</v>
      </c>
      <c r="K18" s="21">
        <f t="shared" si="1"/>
        <v>69.811320754716974</v>
      </c>
    </row>
    <row r="19" spans="1:11" ht="15.75" customHeight="1">
      <c r="A19" s="22">
        <v>15</v>
      </c>
      <c r="B19" s="18" t="s">
        <v>49</v>
      </c>
      <c r="C19" s="50" t="s">
        <v>50</v>
      </c>
      <c r="D19" s="53">
        <v>4</v>
      </c>
      <c r="E19" s="54">
        <v>4</v>
      </c>
      <c r="F19" s="59" t="s">
        <v>95</v>
      </c>
      <c r="G19" s="60" t="s">
        <v>183</v>
      </c>
      <c r="H19" s="57">
        <v>9</v>
      </c>
      <c r="I19" s="58">
        <v>1</v>
      </c>
      <c r="J19" s="20">
        <f t="shared" si="0"/>
        <v>18</v>
      </c>
      <c r="K19" s="21">
        <f t="shared" si="1"/>
        <v>33.962264150943398</v>
      </c>
    </row>
    <row r="20" spans="1:11" ht="15.75" customHeight="1">
      <c r="A20" s="17">
        <v>16</v>
      </c>
      <c r="B20" s="18" t="s">
        <v>51</v>
      </c>
      <c r="C20" s="50" t="s">
        <v>52</v>
      </c>
      <c r="D20" s="53">
        <v>3</v>
      </c>
      <c r="E20" s="54">
        <v>3</v>
      </c>
      <c r="F20" s="55">
        <v>5</v>
      </c>
      <c r="G20" s="56">
        <v>3</v>
      </c>
      <c r="H20" s="57">
        <v>9</v>
      </c>
      <c r="I20" s="58">
        <v>4</v>
      </c>
      <c r="J20" s="20">
        <f t="shared" si="0"/>
        <v>27</v>
      </c>
      <c r="K20" s="21">
        <f t="shared" si="1"/>
        <v>50.943396226415096</v>
      </c>
    </row>
    <row r="21" spans="1:11" ht="15.75" customHeight="1">
      <c r="A21" s="22">
        <v>17</v>
      </c>
      <c r="B21" s="18" t="s">
        <v>53</v>
      </c>
      <c r="C21" s="50" t="s">
        <v>54</v>
      </c>
      <c r="D21" s="53">
        <v>5</v>
      </c>
      <c r="E21" s="54">
        <v>7</v>
      </c>
      <c r="F21" s="55">
        <v>6</v>
      </c>
      <c r="G21" s="56">
        <v>7</v>
      </c>
      <c r="H21" s="57">
        <v>8</v>
      </c>
      <c r="I21" s="58">
        <v>8</v>
      </c>
      <c r="J21" s="20">
        <f t="shared" si="0"/>
        <v>41</v>
      </c>
      <c r="K21" s="21">
        <f t="shared" si="1"/>
        <v>77.358490566037744</v>
      </c>
    </row>
    <row r="22" spans="1:11" ht="15.75" customHeight="1">
      <c r="A22" s="22">
        <v>18</v>
      </c>
      <c r="B22" s="18" t="s">
        <v>55</v>
      </c>
      <c r="C22" s="50" t="s">
        <v>56</v>
      </c>
      <c r="D22" s="53">
        <v>7</v>
      </c>
      <c r="E22" s="54">
        <v>10</v>
      </c>
      <c r="F22" s="55">
        <v>9</v>
      </c>
      <c r="G22" s="56">
        <v>8</v>
      </c>
      <c r="H22" s="57">
        <v>9</v>
      </c>
      <c r="I22" s="58">
        <v>7</v>
      </c>
      <c r="J22" s="20">
        <f t="shared" si="0"/>
        <v>50</v>
      </c>
      <c r="K22" s="21">
        <f t="shared" si="1"/>
        <v>94.339622641509436</v>
      </c>
    </row>
    <row r="23" spans="1:11" ht="15.75" customHeight="1">
      <c r="A23" s="17">
        <v>19</v>
      </c>
      <c r="B23" s="18" t="s">
        <v>57</v>
      </c>
      <c r="C23" s="50" t="s">
        <v>58</v>
      </c>
      <c r="D23" s="53">
        <v>5</v>
      </c>
      <c r="E23" s="54">
        <v>7</v>
      </c>
      <c r="F23" s="55">
        <v>3</v>
      </c>
      <c r="G23" s="56">
        <v>4</v>
      </c>
      <c r="H23" s="57">
        <v>4</v>
      </c>
      <c r="I23" s="58">
        <v>6</v>
      </c>
      <c r="J23" s="20">
        <f t="shared" si="0"/>
        <v>29</v>
      </c>
      <c r="K23" s="21">
        <f t="shared" si="1"/>
        <v>54.716981132075468</v>
      </c>
    </row>
    <row r="24" spans="1:11" ht="15.75" customHeight="1">
      <c r="A24" s="22">
        <v>20</v>
      </c>
      <c r="B24" s="18" t="s">
        <v>59</v>
      </c>
      <c r="C24" s="50" t="s">
        <v>60</v>
      </c>
      <c r="D24" s="53">
        <v>5</v>
      </c>
      <c r="E24" s="54">
        <v>6</v>
      </c>
      <c r="F24" s="55">
        <v>4</v>
      </c>
      <c r="G24" s="56">
        <v>8</v>
      </c>
      <c r="H24" s="57">
        <v>9</v>
      </c>
      <c r="I24" s="58">
        <v>7</v>
      </c>
      <c r="J24" s="20">
        <f t="shared" si="0"/>
        <v>39</v>
      </c>
      <c r="K24" s="21">
        <f t="shared" si="1"/>
        <v>73.584905660377359</v>
      </c>
    </row>
    <row r="25" spans="1:11" ht="15.75" customHeight="1">
      <c r="A25" s="22">
        <v>21</v>
      </c>
      <c r="B25" s="18" t="s">
        <v>61</v>
      </c>
      <c r="C25" s="50" t="s">
        <v>62</v>
      </c>
      <c r="D25" s="53">
        <v>5</v>
      </c>
      <c r="E25" s="54">
        <v>8</v>
      </c>
      <c r="F25" s="55">
        <v>6</v>
      </c>
      <c r="G25" s="56">
        <v>8</v>
      </c>
      <c r="H25" s="57">
        <v>9</v>
      </c>
      <c r="I25" s="58">
        <v>5</v>
      </c>
      <c r="J25" s="20">
        <f t="shared" si="0"/>
        <v>41</v>
      </c>
      <c r="K25" s="21">
        <f t="shared" si="1"/>
        <v>77.358490566037744</v>
      </c>
    </row>
    <row r="26" spans="1:11" ht="15.75" customHeight="1">
      <c r="A26" s="17">
        <v>22</v>
      </c>
      <c r="B26" s="18" t="s">
        <v>63</v>
      </c>
      <c r="C26" s="50" t="s">
        <v>64</v>
      </c>
      <c r="D26" s="53">
        <v>3</v>
      </c>
      <c r="E26" s="54">
        <v>8</v>
      </c>
      <c r="F26" s="55">
        <v>4</v>
      </c>
      <c r="G26" s="56">
        <v>5</v>
      </c>
      <c r="H26" s="57">
        <v>6</v>
      </c>
      <c r="I26" s="58">
        <v>2</v>
      </c>
      <c r="J26" s="20">
        <f t="shared" si="0"/>
        <v>28</v>
      </c>
      <c r="K26" s="21">
        <f t="shared" si="1"/>
        <v>52.830188679245282</v>
      </c>
    </row>
    <row r="27" spans="1:11" ht="15.75" customHeight="1">
      <c r="A27" s="22">
        <v>23</v>
      </c>
      <c r="B27" s="18" t="s">
        <v>65</v>
      </c>
      <c r="C27" s="50" t="s">
        <v>66</v>
      </c>
      <c r="D27" s="53">
        <v>2</v>
      </c>
      <c r="E27" s="54">
        <v>2</v>
      </c>
      <c r="F27" s="59" t="s">
        <v>95</v>
      </c>
      <c r="G27" s="60" t="s">
        <v>183</v>
      </c>
      <c r="H27" s="57">
        <v>6</v>
      </c>
      <c r="I27" s="58">
        <v>2</v>
      </c>
      <c r="J27" s="20">
        <f t="shared" si="0"/>
        <v>12</v>
      </c>
      <c r="K27" s="21">
        <f t="shared" si="1"/>
        <v>22.641509433962266</v>
      </c>
    </row>
    <row r="28" spans="1:11" ht="15.75" customHeight="1">
      <c r="A28" s="22">
        <v>24</v>
      </c>
      <c r="B28" s="18" t="s">
        <v>67</v>
      </c>
      <c r="C28" s="50" t="s">
        <v>68</v>
      </c>
      <c r="D28" s="53">
        <v>2</v>
      </c>
      <c r="E28" s="54">
        <v>0</v>
      </c>
      <c r="F28" s="55">
        <v>5</v>
      </c>
      <c r="G28" s="56">
        <v>4</v>
      </c>
      <c r="H28" s="57">
        <v>5</v>
      </c>
      <c r="I28" s="58">
        <v>5</v>
      </c>
      <c r="J28" s="20">
        <f t="shared" si="0"/>
        <v>21</v>
      </c>
      <c r="K28" s="21">
        <f t="shared" si="1"/>
        <v>39.622641509433961</v>
      </c>
    </row>
    <row r="29" spans="1:11" ht="15.75" customHeight="1">
      <c r="A29" s="17">
        <v>25</v>
      </c>
      <c r="B29" s="18" t="s">
        <v>69</v>
      </c>
      <c r="C29" s="50" t="s">
        <v>70</v>
      </c>
      <c r="D29" s="53">
        <v>2</v>
      </c>
      <c r="E29" s="54">
        <v>9</v>
      </c>
      <c r="F29" s="55">
        <v>5</v>
      </c>
      <c r="G29" s="56">
        <v>8</v>
      </c>
      <c r="H29" s="57">
        <v>8</v>
      </c>
      <c r="I29" s="58">
        <v>4</v>
      </c>
      <c r="J29" s="20">
        <f t="shared" si="0"/>
        <v>36</v>
      </c>
      <c r="K29" s="21">
        <f t="shared" si="1"/>
        <v>67.924528301886795</v>
      </c>
    </row>
    <row r="30" spans="1:11" ht="15.75" customHeight="1">
      <c r="A30" s="22">
        <v>26</v>
      </c>
      <c r="B30" s="18" t="s">
        <v>71</v>
      </c>
      <c r="C30" s="50" t="s">
        <v>72</v>
      </c>
      <c r="D30" s="53">
        <v>8</v>
      </c>
      <c r="E30" s="54">
        <v>8</v>
      </c>
      <c r="F30" s="55">
        <v>8</v>
      </c>
      <c r="G30" s="56">
        <v>9</v>
      </c>
      <c r="H30" s="57">
        <v>9</v>
      </c>
      <c r="I30" s="58">
        <v>6</v>
      </c>
      <c r="J30" s="20">
        <f t="shared" si="0"/>
        <v>48</v>
      </c>
      <c r="K30" s="21">
        <f t="shared" si="1"/>
        <v>90.566037735849065</v>
      </c>
    </row>
    <row r="31" spans="1:11" ht="15.75" customHeight="1">
      <c r="A31" s="22">
        <v>27</v>
      </c>
      <c r="B31" s="18" t="s">
        <v>73</v>
      </c>
      <c r="C31" s="50" t="s">
        <v>74</v>
      </c>
      <c r="D31" s="53">
        <v>4</v>
      </c>
      <c r="E31" s="54">
        <v>7</v>
      </c>
      <c r="F31" s="55">
        <v>7</v>
      </c>
      <c r="G31" s="56">
        <v>6</v>
      </c>
      <c r="H31" s="57">
        <v>7</v>
      </c>
      <c r="I31" s="58">
        <v>7</v>
      </c>
      <c r="J31" s="20">
        <f t="shared" si="0"/>
        <v>38</v>
      </c>
      <c r="K31" s="21">
        <f t="shared" si="1"/>
        <v>71.698113207547166</v>
      </c>
    </row>
    <row r="32" spans="1:11" ht="15.75" customHeight="1">
      <c r="A32" s="17">
        <v>28</v>
      </c>
      <c r="B32" s="18" t="s">
        <v>75</v>
      </c>
      <c r="C32" s="50" t="s">
        <v>76</v>
      </c>
      <c r="D32" s="53">
        <v>3</v>
      </c>
      <c r="E32" s="54">
        <v>0</v>
      </c>
      <c r="F32" s="55">
        <v>4</v>
      </c>
      <c r="G32" s="56">
        <v>7</v>
      </c>
      <c r="H32" s="57">
        <v>4</v>
      </c>
      <c r="I32" s="58">
        <v>3</v>
      </c>
      <c r="J32" s="20">
        <f t="shared" si="0"/>
        <v>21</v>
      </c>
      <c r="K32" s="21">
        <f t="shared" si="1"/>
        <v>39.622641509433961</v>
      </c>
    </row>
    <row r="33" spans="1:11" ht="15.75" customHeight="1">
      <c r="A33" s="22">
        <v>29</v>
      </c>
      <c r="B33" s="18" t="s">
        <v>77</v>
      </c>
      <c r="C33" s="50" t="s">
        <v>78</v>
      </c>
      <c r="D33" s="53">
        <v>4</v>
      </c>
      <c r="E33" s="54">
        <v>4</v>
      </c>
      <c r="F33" s="55">
        <v>8</v>
      </c>
      <c r="G33" s="56">
        <v>8</v>
      </c>
      <c r="H33" s="57">
        <v>9</v>
      </c>
      <c r="I33" s="58">
        <v>8</v>
      </c>
      <c r="J33" s="20">
        <f t="shared" si="0"/>
        <v>41</v>
      </c>
      <c r="K33" s="21">
        <f t="shared" si="1"/>
        <v>77.358490566037744</v>
      </c>
    </row>
    <row r="34" spans="1:11" ht="15.75" customHeight="1">
      <c r="A34" s="22">
        <v>30</v>
      </c>
      <c r="B34" s="18" t="s">
        <v>79</v>
      </c>
      <c r="C34" s="50" t="s">
        <v>80</v>
      </c>
      <c r="D34" s="53">
        <v>6</v>
      </c>
      <c r="E34" s="54">
        <v>9</v>
      </c>
      <c r="F34" s="55">
        <v>9</v>
      </c>
      <c r="G34" s="56">
        <v>8</v>
      </c>
      <c r="H34" s="57">
        <v>8</v>
      </c>
      <c r="I34" s="58">
        <v>8</v>
      </c>
      <c r="J34" s="20">
        <f t="shared" si="0"/>
        <v>48</v>
      </c>
      <c r="K34" s="21">
        <f t="shared" si="1"/>
        <v>90.566037735849065</v>
      </c>
    </row>
    <row r="35" spans="1:11" ht="15.75" customHeight="1">
      <c r="A35" s="17">
        <v>31</v>
      </c>
      <c r="B35" s="18" t="s">
        <v>81</v>
      </c>
      <c r="C35" s="50" t="s">
        <v>82</v>
      </c>
      <c r="D35" s="53">
        <v>8</v>
      </c>
      <c r="E35" s="54">
        <v>8</v>
      </c>
      <c r="F35" s="55">
        <v>8</v>
      </c>
      <c r="G35" s="56">
        <v>6</v>
      </c>
      <c r="H35" s="57">
        <v>6</v>
      </c>
      <c r="I35" s="58">
        <v>3</v>
      </c>
      <c r="J35" s="20">
        <f t="shared" si="0"/>
        <v>39</v>
      </c>
      <c r="K35" s="21">
        <f t="shared" si="1"/>
        <v>73.584905660377359</v>
      </c>
    </row>
    <row r="36" spans="1:11" ht="15.75" customHeight="1">
      <c r="A36" s="22">
        <v>32</v>
      </c>
      <c r="B36" s="18" t="s">
        <v>83</v>
      </c>
      <c r="C36" s="50" t="s">
        <v>84</v>
      </c>
      <c r="D36" s="53">
        <v>6</v>
      </c>
      <c r="E36" s="54">
        <v>7</v>
      </c>
      <c r="F36" s="55">
        <v>7</v>
      </c>
      <c r="G36" s="56">
        <v>6</v>
      </c>
      <c r="H36" s="57">
        <v>9</v>
      </c>
      <c r="I36" s="58">
        <v>8</v>
      </c>
      <c r="J36" s="20">
        <f t="shared" si="0"/>
        <v>43</v>
      </c>
      <c r="K36" s="21">
        <f t="shared" si="1"/>
        <v>81.132075471698116</v>
      </c>
    </row>
    <row r="37" spans="1:11" ht="15.75" customHeight="1">
      <c r="A37" s="22">
        <v>33</v>
      </c>
      <c r="B37" s="18" t="s">
        <v>85</v>
      </c>
      <c r="C37" s="50" t="s">
        <v>86</v>
      </c>
      <c r="D37" s="53">
        <v>6</v>
      </c>
      <c r="E37" s="54">
        <v>9</v>
      </c>
      <c r="F37" s="55">
        <v>9</v>
      </c>
      <c r="G37" s="56">
        <v>7</v>
      </c>
      <c r="H37" s="57">
        <v>9</v>
      </c>
      <c r="I37" s="58">
        <v>6</v>
      </c>
      <c r="J37" s="20">
        <f t="shared" si="0"/>
        <v>46</v>
      </c>
      <c r="K37" s="21">
        <f t="shared" si="1"/>
        <v>86.79245283018868</v>
      </c>
    </row>
    <row r="38" spans="1:11" ht="15.75" customHeight="1">
      <c r="A38" s="17">
        <v>34</v>
      </c>
      <c r="B38" s="18" t="s">
        <v>87</v>
      </c>
      <c r="C38" s="50" t="s">
        <v>88</v>
      </c>
      <c r="D38" s="53">
        <v>6</v>
      </c>
      <c r="E38" s="54">
        <v>6</v>
      </c>
      <c r="F38" s="55">
        <v>6</v>
      </c>
      <c r="G38" s="56">
        <v>8</v>
      </c>
      <c r="H38" s="57">
        <v>9</v>
      </c>
      <c r="I38" s="58">
        <v>5</v>
      </c>
      <c r="J38" s="20">
        <f t="shared" si="0"/>
        <v>40</v>
      </c>
      <c r="K38" s="21">
        <f t="shared" si="1"/>
        <v>75.471698113207552</v>
      </c>
    </row>
    <row r="39" spans="1:11" ht="15.75" customHeight="1">
      <c r="A39" s="22">
        <v>35</v>
      </c>
      <c r="B39" s="18" t="s">
        <v>89</v>
      </c>
      <c r="C39" s="50" t="s">
        <v>90</v>
      </c>
      <c r="D39" s="53">
        <v>4</v>
      </c>
      <c r="E39" s="54">
        <v>4</v>
      </c>
      <c r="F39" s="55">
        <v>3</v>
      </c>
      <c r="G39" s="60" t="s">
        <v>183</v>
      </c>
      <c r="H39" s="57">
        <v>5</v>
      </c>
      <c r="I39" s="58">
        <v>2</v>
      </c>
      <c r="J39" s="20">
        <f t="shared" si="0"/>
        <v>18</v>
      </c>
      <c r="K39" s="21">
        <f t="shared" si="1"/>
        <v>33.962264150943398</v>
      </c>
    </row>
    <row r="40" spans="1:11" ht="15.75" customHeight="1">
      <c r="A40" s="22">
        <v>36</v>
      </c>
      <c r="B40" s="18" t="s">
        <v>91</v>
      </c>
      <c r="C40" s="50" t="s">
        <v>92</v>
      </c>
      <c r="D40" s="53">
        <v>6</v>
      </c>
      <c r="E40" s="54">
        <v>3</v>
      </c>
      <c r="F40" s="55">
        <v>7</v>
      </c>
      <c r="G40" s="56">
        <v>6</v>
      </c>
      <c r="H40" s="57">
        <v>8</v>
      </c>
      <c r="I40" s="58">
        <v>7</v>
      </c>
      <c r="J40" s="20">
        <f t="shared" si="0"/>
        <v>37</v>
      </c>
      <c r="K40" s="21">
        <f t="shared" si="1"/>
        <v>69.811320754716974</v>
      </c>
    </row>
    <row r="41" spans="1:11" ht="15.75" customHeight="1">
      <c r="A41" s="17">
        <v>37</v>
      </c>
      <c r="B41" s="18" t="s">
        <v>93</v>
      </c>
      <c r="C41" s="50" t="s">
        <v>94</v>
      </c>
      <c r="D41" s="61" t="s">
        <v>95</v>
      </c>
      <c r="E41" s="54">
        <v>0</v>
      </c>
      <c r="F41" s="59" t="s">
        <v>95</v>
      </c>
      <c r="G41" s="60" t="s">
        <v>183</v>
      </c>
      <c r="H41" s="57" t="s">
        <v>96</v>
      </c>
      <c r="I41" s="62" t="s">
        <v>96</v>
      </c>
      <c r="J41" s="20">
        <f t="shared" si="0"/>
        <v>0</v>
      </c>
      <c r="K41" s="21">
        <f t="shared" si="1"/>
        <v>0</v>
      </c>
    </row>
    <row r="42" spans="1:11" ht="15.75" customHeight="1">
      <c r="A42" s="22">
        <v>38</v>
      </c>
      <c r="B42" s="18" t="s">
        <v>97</v>
      </c>
      <c r="C42" s="50" t="s">
        <v>98</v>
      </c>
      <c r="D42" s="53">
        <v>7</v>
      </c>
      <c r="E42" s="54">
        <v>5</v>
      </c>
      <c r="F42" s="55">
        <v>4</v>
      </c>
      <c r="G42" s="56">
        <v>10</v>
      </c>
      <c r="H42" s="57">
        <v>9</v>
      </c>
      <c r="I42" s="58">
        <v>3</v>
      </c>
      <c r="J42" s="20">
        <f t="shared" si="0"/>
        <v>38</v>
      </c>
      <c r="K42" s="21">
        <f t="shared" si="1"/>
        <v>71.698113207547166</v>
      </c>
    </row>
    <row r="43" spans="1:11" ht="15.75" customHeight="1">
      <c r="A43" s="22">
        <v>39</v>
      </c>
      <c r="B43" s="18" t="s">
        <v>99</v>
      </c>
      <c r="C43" s="50" t="s">
        <v>100</v>
      </c>
      <c r="D43" s="53">
        <v>4</v>
      </c>
      <c r="E43" s="54">
        <v>2</v>
      </c>
      <c r="F43" s="55">
        <v>1</v>
      </c>
      <c r="G43" s="56">
        <v>5</v>
      </c>
      <c r="H43" s="57">
        <v>6</v>
      </c>
      <c r="I43" s="58">
        <v>4</v>
      </c>
      <c r="J43" s="20">
        <f t="shared" si="0"/>
        <v>22</v>
      </c>
      <c r="K43" s="21">
        <f t="shared" si="1"/>
        <v>41.509433962264154</v>
      </c>
    </row>
    <row r="44" spans="1:11" ht="15.75" customHeight="1">
      <c r="A44" s="17">
        <v>40</v>
      </c>
      <c r="B44" s="18" t="s">
        <v>101</v>
      </c>
      <c r="C44" s="50" t="s">
        <v>102</v>
      </c>
      <c r="D44" s="53">
        <v>7</v>
      </c>
      <c r="E44" s="54">
        <v>5</v>
      </c>
      <c r="F44" s="55">
        <v>1</v>
      </c>
      <c r="G44" s="56">
        <v>8</v>
      </c>
      <c r="H44" s="57">
        <v>10</v>
      </c>
      <c r="I44" s="58">
        <v>2</v>
      </c>
      <c r="J44" s="20">
        <f t="shared" si="0"/>
        <v>33</v>
      </c>
      <c r="K44" s="21">
        <f t="shared" si="1"/>
        <v>62.264150943396224</v>
      </c>
    </row>
    <row r="45" spans="1:11" ht="15.75" customHeight="1">
      <c r="A45" s="22">
        <v>41</v>
      </c>
      <c r="B45" s="18" t="s">
        <v>103</v>
      </c>
      <c r="C45" s="50" t="s">
        <v>104</v>
      </c>
      <c r="D45" s="53">
        <v>5</v>
      </c>
      <c r="E45" s="54">
        <v>6</v>
      </c>
      <c r="F45" s="55">
        <v>7</v>
      </c>
      <c r="G45" s="56">
        <v>4</v>
      </c>
      <c r="H45" s="57">
        <v>8</v>
      </c>
      <c r="I45" s="58">
        <v>4</v>
      </c>
      <c r="J45" s="20">
        <f t="shared" si="0"/>
        <v>34</v>
      </c>
      <c r="K45" s="21">
        <f t="shared" si="1"/>
        <v>64.15094339622641</v>
      </c>
    </row>
    <row r="46" spans="1:11" ht="15.75" customHeight="1">
      <c r="A46" s="22">
        <v>42</v>
      </c>
      <c r="B46" s="18" t="s">
        <v>105</v>
      </c>
      <c r="C46" s="50" t="s">
        <v>106</v>
      </c>
      <c r="D46" s="53">
        <v>4</v>
      </c>
      <c r="E46" s="54">
        <v>8</v>
      </c>
      <c r="F46" s="55">
        <v>9</v>
      </c>
      <c r="G46" s="56">
        <v>8</v>
      </c>
      <c r="H46" s="57">
        <v>9</v>
      </c>
      <c r="I46" s="58">
        <v>7</v>
      </c>
      <c r="J46" s="20">
        <f t="shared" si="0"/>
        <v>45</v>
      </c>
      <c r="K46" s="21">
        <f t="shared" si="1"/>
        <v>84.905660377358487</v>
      </c>
    </row>
    <row r="47" spans="1:11" ht="15.75" customHeight="1">
      <c r="A47" s="17">
        <v>43</v>
      </c>
      <c r="B47" s="18" t="s">
        <v>107</v>
      </c>
      <c r="C47" s="50" t="s">
        <v>108</v>
      </c>
      <c r="D47" s="53">
        <v>7</v>
      </c>
      <c r="E47" s="54">
        <v>6</v>
      </c>
      <c r="F47" s="55">
        <v>7</v>
      </c>
      <c r="G47" s="56">
        <v>2</v>
      </c>
      <c r="H47" s="57">
        <v>8</v>
      </c>
      <c r="I47" s="58">
        <v>6</v>
      </c>
      <c r="J47" s="20">
        <f t="shared" si="0"/>
        <v>36</v>
      </c>
      <c r="K47" s="21">
        <f t="shared" si="1"/>
        <v>67.924528301886795</v>
      </c>
    </row>
    <row r="48" spans="1:11" ht="15.75" customHeight="1">
      <c r="A48" s="22">
        <v>44</v>
      </c>
      <c r="B48" s="18" t="s">
        <v>109</v>
      </c>
      <c r="C48" s="50" t="s">
        <v>110</v>
      </c>
      <c r="D48" s="53">
        <v>4</v>
      </c>
      <c r="E48" s="54">
        <v>5</v>
      </c>
      <c r="F48" s="55">
        <v>6</v>
      </c>
      <c r="G48" s="56">
        <v>4</v>
      </c>
      <c r="H48" s="57">
        <v>7</v>
      </c>
      <c r="I48" s="58">
        <v>2</v>
      </c>
      <c r="J48" s="20">
        <f t="shared" si="0"/>
        <v>28</v>
      </c>
      <c r="K48" s="21">
        <f t="shared" si="1"/>
        <v>52.830188679245282</v>
      </c>
    </row>
    <row r="49" spans="1:11" ht="15.75" customHeight="1">
      <c r="A49" s="22">
        <v>45</v>
      </c>
      <c r="B49" s="18" t="s">
        <v>111</v>
      </c>
      <c r="C49" s="50" t="s">
        <v>112</v>
      </c>
      <c r="D49" s="53">
        <v>7</v>
      </c>
      <c r="E49" s="54">
        <v>0</v>
      </c>
      <c r="F49" s="55">
        <v>5</v>
      </c>
      <c r="G49" s="56">
        <v>9</v>
      </c>
      <c r="H49" s="57">
        <v>3</v>
      </c>
      <c r="I49" s="58">
        <v>6</v>
      </c>
      <c r="J49" s="20">
        <f t="shared" si="0"/>
        <v>30</v>
      </c>
      <c r="K49" s="21">
        <f t="shared" si="1"/>
        <v>56.60377358490566</v>
      </c>
    </row>
    <row r="50" spans="1:11" ht="15.75" customHeight="1">
      <c r="A50" s="17">
        <v>46</v>
      </c>
      <c r="B50" s="18" t="s">
        <v>113</v>
      </c>
      <c r="C50" s="50" t="s">
        <v>114</v>
      </c>
      <c r="D50" s="53">
        <v>2</v>
      </c>
      <c r="E50" s="54">
        <v>0</v>
      </c>
      <c r="F50" s="55">
        <v>3</v>
      </c>
      <c r="G50" s="56">
        <v>5</v>
      </c>
      <c r="H50" s="57">
        <v>4</v>
      </c>
      <c r="I50" s="58">
        <v>2</v>
      </c>
      <c r="J50" s="20">
        <f t="shared" si="0"/>
        <v>16</v>
      </c>
      <c r="K50" s="21">
        <f t="shared" si="1"/>
        <v>30.188679245283019</v>
      </c>
    </row>
    <row r="51" spans="1:11" ht="15.75" customHeight="1">
      <c r="A51" s="22">
        <v>47</v>
      </c>
      <c r="B51" s="18" t="s">
        <v>115</v>
      </c>
      <c r="C51" s="50" t="s">
        <v>116</v>
      </c>
      <c r="D51" s="53">
        <v>4</v>
      </c>
      <c r="E51" s="54">
        <v>2</v>
      </c>
      <c r="F51" s="55">
        <v>4</v>
      </c>
      <c r="G51" s="56">
        <v>5</v>
      </c>
      <c r="H51" s="57">
        <v>8</v>
      </c>
      <c r="I51" s="58">
        <v>6</v>
      </c>
      <c r="J51" s="20">
        <f t="shared" si="0"/>
        <v>29</v>
      </c>
      <c r="K51" s="21">
        <f t="shared" si="1"/>
        <v>54.716981132075468</v>
      </c>
    </row>
    <row r="52" spans="1:11" ht="15.75" customHeight="1">
      <c r="A52" s="22">
        <v>48</v>
      </c>
      <c r="B52" s="18" t="s">
        <v>117</v>
      </c>
      <c r="C52" s="50" t="s">
        <v>118</v>
      </c>
      <c r="D52" s="53">
        <v>7</v>
      </c>
      <c r="E52" s="54">
        <v>6</v>
      </c>
      <c r="F52" s="55">
        <v>4</v>
      </c>
      <c r="G52" s="56">
        <v>9</v>
      </c>
      <c r="H52" s="57">
        <v>10</v>
      </c>
      <c r="I52" s="58">
        <v>8</v>
      </c>
      <c r="J52" s="20">
        <f t="shared" si="0"/>
        <v>44</v>
      </c>
      <c r="K52" s="21">
        <f t="shared" si="1"/>
        <v>83.018867924528308</v>
      </c>
    </row>
    <row r="53" spans="1:11" ht="15.75" customHeight="1">
      <c r="A53" s="17">
        <v>49</v>
      </c>
      <c r="B53" s="18" t="s">
        <v>119</v>
      </c>
      <c r="C53" s="50" t="s">
        <v>120</v>
      </c>
      <c r="D53" s="53">
        <v>4</v>
      </c>
      <c r="E53" s="54">
        <v>8</v>
      </c>
      <c r="F53" s="55">
        <v>6</v>
      </c>
      <c r="G53" s="56">
        <v>8</v>
      </c>
      <c r="H53" s="57">
        <v>7</v>
      </c>
      <c r="I53" s="58">
        <v>5</v>
      </c>
      <c r="J53" s="20">
        <f t="shared" si="0"/>
        <v>38</v>
      </c>
      <c r="K53" s="21">
        <f t="shared" si="1"/>
        <v>71.698113207547166</v>
      </c>
    </row>
    <row r="54" spans="1:11" ht="15.75" customHeight="1">
      <c r="A54" s="22">
        <v>50</v>
      </c>
      <c r="B54" s="18" t="s">
        <v>121</v>
      </c>
      <c r="C54" s="50" t="s">
        <v>122</v>
      </c>
      <c r="D54" s="53">
        <v>8</v>
      </c>
      <c r="E54" s="54">
        <v>6</v>
      </c>
      <c r="F54" s="55">
        <v>6</v>
      </c>
      <c r="G54" s="56">
        <v>8</v>
      </c>
      <c r="H54" s="57">
        <v>9</v>
      </c>
      <c r="I54" s="58">
        <v>3</v>
      </c>
      <c r="J54" s="20">
        <f t="shared" si="0"/>
        <v>40</v>
      </c>
      <c r="K54" s="21">
        <f t="shared" si="1"/>
        <v>75.471698113207552</v>
      </c>
    </row>
    <row r="55" spans="1:11" ht="15.75" customHeight="1">
      <c r="A55" s="22">
        <v>51</v>
      </c>
      <c r="B55" s="18" t="s">
        <v>123</v>
      </c>
      <c r="C55" s="50" t="s">
        <v>124</v>
      </c>
      <c r="D55" s="53">
        <v>2</v>
      </c>
      <c r="E55" s="54">
        <v>5</v>
      </c>
      <c r="F55" s="55">
        <v>3</v>
      </c>
      <c r="G55" s="56">
        <v>4</v>
      </c>
      <c r="H55" s="57">
        <v>4</v>
      </c>
      <c r="I55" s="58">
        <v>0</v>
      </c>
      <c r="J55" s="20">
        <f t="shared" si="0"/>
        <v>18</v>
      </c>
      <c r="K55" s="21">
        <f t="shared" si="1"/>
        <v>33.962264150943398</v>
      </c>
    </row>
    <row r="56" spans="1:11" ht="15.75" customHeight="1">
      <c r="A56" s="17">
        <v>52</v>
      </c>
      <c r="B56" s="18" t="s">
        <v>125</v>
      </c>
      <c r="C56" s="50" t="s">
        <v>126</v>
      </c>
      <c r="D56" s="53">
        <v>9</v>
      </c>
      <c r="E56" s="54">
        <v>10</v>
      </c>
      <c r="F56" s="55">
        <v>9</v>
      </c>
      <c r="G56" s="56">
        <v>9</v>
      </c>
      <c r="H56" s="57">
        <v>8</v>
      </c>
      <c r="I56" s="58">
        <v>8</v>
      </c>
      <c r="J56" s="20">
        <f t="shared" si="0"/>
        <v>53</v>
      </c>
      <c r="K56" s="21">
        <f t="shared" si="1"/>
        <v>100</v>
      </c>
    </row>
    <row r="57" spans="1:11" ht="15.75" customHeight="1">
      <c r="A57" s="22">
        <v>53</v>
      </c>
      <c r="B57" s="18" t="s">
        <v>127</v>
      </c>
      <c r="C57" s="50" t="s">
        <v>128</v>
      </c>
      <c r="D57" s="53">
        <v>5</v>
      </c>
      <c r="E57" s="54">
        <v>8</v>
      </c>
      <c r="F57" s="55">
        <v>6</v>
      </c>
      <c r="G57" s="56">
        <v>6</v>
      </c>
      <c r="H57" s="57">
        <v>9</v>
      </c>
      <c r="I57" s="58">
        <v>4</v>
      </c>
      <c r="J57" s="20">
        <f t="shared" si="0"/>
        <v>38</v>
      </c>
      <c r="K57" s="21">
        <f t="shared" si="1"/>
        <v>71.698113207547166</v>
      </c>
    </row>
    <row r="58" spans="1:11" ht="15.75" customHeight="1">
      <c r="A58" s="22">
        <v>54</v>
      </c>
      <c r="B58" s="18" t="s">
        <v>129</v>
      </c>
      <c r="C58" s="50" t="s">
        <v>130</v>
      </c>
      <c r="D58" s="53">
        <v>6</v>
      </c>
      <c r="E58" s="54">
        <v>7</v>
      </c>
      <c r="F58" s="55">
        <v>7</v>
      </c>
      <c r="G58" s="56">
        <v>8</v>
      </c>
      <c r="H58" s="57">
        <v>6</v>
      </c>
      <c r="I58" s="58">
        <v>3</v>
      </c>
      <c r="J58" s="20">
        <f t="shared" si="0"/>
        <v>37</v>
      </c>
      <c r="K58" s="21">
        <f t="shared" si="1"/>
        <v>69.811320754716974</v>
      </c>
    </row>
    <row r="59" spans="1:11" ht="15.75" customHeight="1">
      <c r="A59" s="17">
        <v>55</v>
      </c>
      <c r="B59" s="18" t="s">
        <v>131</v>
      </c>
      <c r="C59" s="50" t="s">
        <v>132</v>
      </c>
      <c r="D59" s="53">
        <v>3</v>
      </c>
      <c r="E59" s="54">
        <v>6</v>
      </c>
      <c r="F59" s="55">
        <v>9</v>
      </c>
      <c r="G59" s="56">
        <v>9</v>
      </c>
      <c r="H59" s="57">
        <v>6</v>
      </c>
      <c r="I59" s="58">
        <v>4</v>
      </c>
      <c r="J59" s="20">
        <f t="shared" si="0"/>
        <v>37</v>
      </c>
      <c r="K59" s="21">
        <f t="shared" si="1"/>
        <v>69.811320754716974</v>
      </c>
    </row>
    <row r="60" spans="1:11" ht="15.75" customHeight="1">
      <c r="A60" s="22">
        <v>56</v>
      </c>
      <c r="B60" s="18" t="s">
        <v>133</v>
      </c>
      <c r="C60" s="50" t="s">
        <v>134</v>
      </c>
      <c r="D60" s="53">
        <v>6</v>
      </c>
      <c r="E60" s="54">
        <v>7</v>
      </c>
      <c r="F60" s="55">
        <v>7</v>
      </c>
      <c r="G60" s="56">
        <v>8</v>
      </c>
      <c r="H60" s="57">
        <v>10</v>
      </c>
      <c r="I60" s="58">
        <v>5</v>
      </c>
      <c r="J60" s="20">
        <f t="shared" si="0"/>
        <v>43</v>
      </c>
      <c r="K60" s="21">
        <f t="shared" si="1"/>
        <v>81.132075471698116</v>
      </c>
    </row>
    <row r="61" spans="1:11" ht="15.75" customHeight="1">
      <c r="A61" s="22">
        <v>57</v>
      </c>
      <c r="B61" s="18" t="s">
        <v>135</v>
      </c>
      <c r="C61" s="50" t="s">
        <v>136</v>
      </c>
      <c r="D61" s="53">
        <v>4</v>
      </c>
      <c r="E61" s="54">
        <v>4</v>
      </c>
      <c r="F61" s="55">
        <v>3</v>
      </c>
      <c r="G61" s="56">
        <v>5</v>
      </c>
      <c r="H61" s="57">
        <v>6</v>
      </c>
      <c r="I61" s="58">
        <v>4</v>
      </c>
      <c r="J61" s="20">
        <f t="shared" si="0"/>
        <v>26</v>
      </c>
      <c r="K61" s="21">
        <f t="shared" si="1"/>
        <v>49.056603773584904</v>
      </c>
    </row>
    <row r="62" spans="1:11" ht="15.75" customHeight="1">
      <c r="A62" s="17">
        <v>58</v>
      </c>
      <c r="B62" s="18" t="s">
        <v>137</v>
      </c>
      <c r="C62" s="50" t="s">
        <v>138</v>
      </c>
      <c r="D62" s="53">
        <v>4</v>
      </c>
      <c r="E62" s="54">
        <v>3</v>
      </c>
      <c r="F62" s="55">
        <v>7</v>
      </c>
      <c r="G62" s="56">
        <v>9</v>
      </c>
      <c r="H62" s="57">
        <v>6</v>
      </c>
      <c r="I62" s="58">
        <v>7</v>
      </c>
      <c r="J62" s="20">
        <f t="shared" si="0"/>
        <v>36</v>
      </c>
      <c r="K62" s="21">
        <f t="shared" si="1"/>
        <v>67.924528301886795</v>
      </c>
    </row>
    <row r="63" spans="1:11" ht="15.75" customHeight="1">
      <c r="A63" s="22">
        <v>59</v>
      </c>
      <c r="B63" s="18" t="s">
        <v>139</v>
      </c>
      <c r="C63" s="50" t="s">
        <v>140</v>
      </c>
      <c r="D63" s="53">
        <v>5</v>
      </c>
      <c r="E63" s="54">
        <v>6</v>
      </c>
      <c r="F63" s="55">
        <v>6</v>
      </c>
      <c r="G63" s="56">
        <v>9</v>
      </c>
      <c r="H63" s="57">
        <v>7</v>
      </c>
      <c r="I63" s="58">
        <v>4</v>
      </c>
      <c r="J63" s="20">
        <f t="shared" si="0"/>
        <v>37</v>
      </c>
      <c r="K63" s="21">
        <f t="shared" si="1"/>
        <v>69.811320754716974</v>
      </c>
    </row>
    <row r="64" spans="1:11" ht="15.75" customHeight="1">
      <c r="A64" s="22">
        <v>60</v>
      </c>
      <c r="B64" s="18" t="s">
        <v>141</v>
      </c>
      <c r="C64" s="50" t="s">
        <v>142</v>
      </c>
      <c r="D64" s="53">
        <v>9</v>
      </c>
      <c r="E64" s="54">
        <v>9</v>
      </c>
      <c r="F64" s="55">
        <v>5</v>
      </c>
      <c r="G64" s="56">
        <v>8</v>
      </c>
      <c r="H64" s="57">
        <v>9</v>
      </c>
      <c r="I64" s="58">
        <v>7</v>
      </c>
      <c r="J64" s="20">
        <f t="shared" si="0"/>
        <v>47</v>
      </c>
      <c r="K64" s="21">
        <f t="shared" si="1"/>
        <v>88.679245283018872</v>
      </c>
    </row>
    <row r="65" spans="1:11" ht="15.75" customHeight="1">
      <c r="A65" s="17">
        <v>61</v>
      </c>
      <c r="B65" s="18" t="s">
        <v>143</v>
      </c>
      <c r="C65" s="50" t="s">
        <v>144</v>
      </c>
      <c r="D65" s="53" t="s">
        <v>95</v>
      </c>
      <c r="E65" s="54">
        <v>0</v>
      </c>
      <c r="F65" s="59" t="s">
        <v>95</v>
      </c>
      <c r="G65" s="60" t="s">
        <v>183</v>
      </c>
      <c r="H65" s="57" t="s">
        <v>96</v>
      </c>
      <c r="I65" s="62" t="s">
        <v>96</v>
      </c>
      <c r="J65" s="20">
        <f t="shared" si="0"/>
        <v>0</v>
      </c>
      <c r="K65" s="21">
        <f t="shared" si="1"/>
        <v>0</v>
      </c>
    </row>
    <row r="66" spans="1:11" ht="21" customHeight="1">
      <c r="A66" s="22">
        <v>62</v>
      </c>
      <c r="B66" s="18" t="s">
        <v>145</v>
      </c>
      <c r="C66" s="50" t="s">
        <v>146</v>
      </c>
      <c r="D66" s="53">
        <v>7</v>
      </c>
      <c r="E66" s="54">
        <v>5</v>
      </c>
      <c r="F66" s="55">
        <v>4</v>
      </c>
      <c r="G66" s="56">
        <v>6</v>
      </c>
      <c r="H66" s="57">
        <v>8</v>
      </c>
      <c r="I66" s="58">
        <v>6</v>
      </c>
      <c r="J66" s="20">
        <f t="shared" si="0"/>
        <v>36</v>
      </c>
      <c r="K66" s="21">
        <f t="shared" si="1"/>
        <v>67.924528301886795</v>
      </c>
    </row>
    <row r="67" spans="1:11" ht="15.75" customHeight="1">
      <c r="A67" s="22">
        <v>63</v>
      </c>
      <c r="B67" s="18" t="s">
        <v>147</v>
      </c>
      <c r="C67" s="50" t="s">
        <v>148</v>
      </c>
      <c r="D67" s="53">
        <v>1</v>
      </c>
      <c r="E67" s="54">
        <v>4</v>
      </c>
      <c r="F67" s="55">
        <v>4</v>
      </c>
      <c r="G67" s="56">
        <v>4</v>
      </c>
      <c r="H67" s="57" t="s">
        <v>96</v>
      </c>
      <c r="I67" s="58">
        <v>2</v>
      </c>
      <c r="J67" s="20">
        <f t="shared" si="0"/>
        <v>15</v>
      </c>
      <c r="K67" s="21">
        <f t="shared" si="1"/>
        <v>28.30188679245283</v>
      </c>
    </row>
    <row r="68" spans="1:11" ht="15.75" customHeight="1">
      <c r="A68" s="17">
        <v>64</v>
      </c>
      <c r="B68" s="18" t="s">
        <v>149</v>
      </c>
      <c r="C68" s="50" t="s">
        <v>150</v>
      </c>
      <c r="D68" s="53">
        <v>5</v>
      </c>
      <c r="E68" s="54">
        <v>6</v>
      </c>
      <c r="F68" s="55">
        <v>4</v>
      </c>
      <c r="G68" s="56">
        <v>9</v>
      </c>
      <c r="H68" s="57">
        <v>5</v>
      </c>
      <c r="I68" s="58">
        <v>4</v>
      </c>
      <c r="J68" s="20">
        <f t="shared" si="0"/>
        <v>33</v>
      </c>
      <c r="K68" s="21">
        <f t="shared" si="1"/>
        <v>62.264150943396224</v>
      </c>
    </row>
    <row r="69" spans="1:11" ht="15.75" customHeight="1">
      <c r="A69" s="22">
        <v>65</v>
      </c>
      <c r="B69" s="18" t="s">
        <v>151</v>
      </c>
      <c r="C69" s="50" t="s">
        <v>152</v>
      </c>
      <c r="D69" s="53">
        <v>4</v>
      </c>
      <c r="E69" s="54">
        <v>4</v>
      </c>
      <c r="F69" s="55">
        <v>4</v>
      </c>
      <c r="G69" s="56">
        <v>3</v>
      </c>
      <c r="H69" s="57">
        <v>3</v>
      </c>
      <c r="I69" s="58">
        <v>2</v>
      </c>
      <c r="J69" s="20">
        <f t="shared" si="0"/>
        <v>20</v>
      </c>
      <c r="K69" s="21">
        <f t="shared" si="1"/>
        <v>37.735849056603776</v>
      </c>
    </row>
    <row r="70" spans="1:11" ht="15.75" customHeight="1">
      <c r="A70" s="22">
        <v>66</v>
      </c>
      <c r="B70" s="18" t="s">
        <v>153</v>
      </c>
      <c r="C70" s="50" t="s">
        <v>154</v>
      </c>
      <c r="D70" s="53">
        <v>10</v>
      </c>
      <c r="E70" s="54">
        <v>7</v>
      </c>
      <c r="F70" s="55">
        <v>3</v>
      </c>
      <c r="G70" s="56">
        <v>3</v>
      </c>
      <c r="H70" s="57">
        <v>9</v>
      </c>
      <c r="I70" s="58">
        <v>7</v>
      </c>
      <c r="J70" s="20">
        <f t="shared" si="0"/>
        <v>39</v>
      </c>
      <c r="K70" s="21">
        <f t="shared" si="1"/>
        <v>73.584905660377359</v>
      </c>
    </row>
    <row r="71" spans="1:11" ht="15.75" customHeight="1">
      <c r="A71" s="17">
        <v>67</v>
      </c>
      <c r="B71" s="18" t="s">
        <v>155</v>
      </c>
      <c r="C71" s="50" t="s">
        <v>156</v>
      </c>
      <c r="D71" s="53">
        <v>7</v>
      </c>
      <c r="E71" s="54">
        <v>3</v>
      </c>
      <c r="F71" s="55">
        <v>4</v>
      </c>
      <c r="G71" s="56">
        <v>8</v>
      </c>
      <c r="H71" s="57">
        <v>8</v>
      </c>
      <c r="I71" s="58">
        <v>8</v>
      </c>
      <c r="J71" s="20">
        <f t="shared" si="0"/>
        <v>38</v>
      </c>
      <c r="K71" s="21">
        <f t="shared" si="1"/>
        <v>71.698113207547166</v>
      </c>
    </row>
    <row r="72" spans="1:11" ht="15.75" customHeight="1">
      <c r="A72" s="22">
        <v>68</v>
      </c>
      <c r="B72" s="18" t="s">
        <v>157</v>
      </c>
      <c r="C72" s="50" t="s">
        <v>158</v>
      </c>
      <c r="D72" s="53">
        <v>7</v>
      </c>
      <c r="E72" s="54">
        <v>7</v>
      </c>
      <c r="F72" s="55">
        <v>6</v>
      </c>
      <c r="G72" s="56">
        <v>6</v>
      </c>
      <c r="H72" s="57">
        <v>10</v>
      </c>
      <c r="I72" s="58">
        <v>4</v>
      </c>
      <c r="J72" s="20">
        <f t="shared" si="0"/>
        <v>40</v>
      </c>
      <c r="K72" s="21">
        <f t="shared" si="1"/>
        <v>75.471698113207552</v>
      </c>
    </row>
    <row r="73" spans="1:11" ht="15.75" customHeight="1">
      <c r="A73" s="22">
        <v>69</v>
      </c>
      <c r="B73" s="18" t="s">
        <v>159</v>
      </c>
      <c r="C73" s="50" t="s">
        <v>160</v>
      </c>
      <c r="D73" s="53">
        <v>5</v>
      </c>
      <c r="E73" s="54">
        <v>2</v>
      </c>
      <c r="F73" s="55">
        <v>2</v>
      </c>
      <c r="G73" s="56">
        <v>1</v>
      </c>
      <c r="H73" s="57">
        <v>4</v>
      </c>
      <c r="I73" s="58">
        <v>1</v>
      </c>
      <c r="J73" s="20">
        <f t="shared" si="0"/>
        <v>15</v>
      </c>
      <c r="K73" s="21">
        <f t="shared" si="1"/>
        <v>28.30188679245283</v>
      </c>
    </row>
    <row r="74" spans="1:11" ht="15.75" customHeight="1">
      <c r="A74" s="17">
        <v>70</v>
      </c>
      <c r="B74" s="18" t="s">
        <v>161</v>
      </c>
      <c r="C74" s="50" t="s">
        <v>162</v>
      </c>
      <c r="D74" s="53">
        <v>4</v>
      </c>
      <c r="E74" s="54">
        <v>4</v>
      </c>
      <c r="F74" s="55">
        <v>3</v>
      </c>
      <c r="G74" s="56">
        <v>0</v>
      </c>
      <c r="H74" s="57" t="s">
        <v>96</v>
      </c>
      <c r="I74" s="58">
        <v>5</v>
      </c>
      <c r="J74" s="20">
        <f t="shared" si="0"/>
        <v>16</v>
      </c>
      <c r="K74" s="21">
        <f t="shared" si="1"/>
        <v>30.188679245283019</v>
      </c>
    </row>
    <row r="75" spans="1:11" ht="15.75" customHeight="1">
      <c r="A75" s="22">
        <v>71</v>
      </c>
      <c r="B75" s="18" t="s">
        <v>163</v>
      </c>
      <c r="C75" s="50" t="s">
        <v>164</v>
      </c>
      <c r="D75" s="53">
        <v>7</v>
      </c>
      <c r="E75" s="54">
        <v>9</v>
      </c>
      <c r="F75" s="55">
        <v>9</v>
      </c>
      <c r="G75" s="56">
        <v>7</v>
      </c>
      <c r="H75" s="57">
        <v>7</v>
      </c>
      <c r="I75" s="58">
        <v>8</v>
      </c>
      <c r="J75" s="20">
        <f t="shared" si="0"/>
        <v>47</v>
      </c>
      <c r="K75" s="21">
        <f t="shared" si="1"/>
        <v>88.679245283018872</v>
      </c>
    </row>
    <row r="76" spans="1:11" ht="15.75" customHeight="1">
      <c r="A76" s="22">
        <v>72</v>
      </c>
      <c r="B76" s="18" t="s">
        <v>165</v>
      </c>
      <c r="C76" s="50" t="s">
        <v>166</v>
      </c>
      <c r="D76" s="53">
        <v>7</v>
      </c>
      <c r="E76" s="54">
        <v>6</v>
      </c>
      <c r="F76" s="55">
        <v>6</v>
      </c>
      <c r="G76" s="56">
        <v>8</v>
      </c>
      <c r="H76" s="57">
        <v>8</v>
      </c>
      <c r="I76" s="58">
        <v>8</v>
      </c>
      <c r="J76" s="20">
        <f t="shared" si="0"/>
        <v>43</v>
      </c>
      <c r="K76" s="21">
        <f t="shared" si="1"/>
        <v>81.132075471698116</v>
      </c>
    </row>
    <row r="77" spans="1:11" ht="15.75" customHeight="1">
      <c r="A77" s="17">
        <v>73</v>
      </c>
      <c r="B77" s="18" t="s">
        <v>167</v>
      </c>
      <c r="C77" s="50" t="s">
        <v>168</v>
      </c>
      <c r="D77" s="53">
        <v>7</v>
      </c>
      <c r="E77" s="54">
        <v>7</v>
      </c>
      <c r="F77" s="55">
        <v>6</v>
      </c>
      <c r="G77" s="56">
        <v>8</v>
      </c>
      <c r="H77" s="57">
        <v>9</v>
      </c>
      <c r="I77" s="58">
        <v>8</v>
      </c>
      <c r="J77" s="20">
        <f t="shared" si="0"/>
        <v>45</v>
      </c>
      <c r="K77" s="21">
        <f t="shared" si="1"/>
        <v>84.905660377358487</v>
      </c>
    </row>
    <row r="78" spans="1:11" ht="15.75" customHeight="1">
      <c r="A78" s="22">
        <v>74</v>
      </c>
      <c r="B78" s="18" t="s">
        <v>169</v>
      </c>
      <c r="C78" s="50" t="s">
        <v>170</v>
      </c>
      <c r="D78" s="53">
        <v>3</v>
      </c>
      <c r="E78" s="54">
        <v>5</v>
      </c>
      <c r="F78" s="55">
        <v>6</v>
      </c>
      <c r="G78" s="56">
        <v>6</v>
      </c>
      <c r="H78" s="57">
        <v>7</v>
      </c>
      <c r="I78" s="58">
        <v>5</v>
      </c>
      <c r="J78" s="20">
        <f t="shared" si="0"/>
        <v>32</v>
      </c>
      <c r="K78" s="21">
        <f t="shared" si="1"/>
        <v>60.377358490566039</v>
      </c>
    </row>
    <row r="79" spans="1:11" ht="15.75" customHeight="1">
      <c r="A79" s="22">
        <v>75</v>
      </c>
      <c r="B79" s="18" t="s">
        <v>171</v>
      </c>
      <c r="C79" s="50" t="s">
        <v>172</v>
      </c>
      <c r="D79" s="53">
        <v>7</v>
      </c>
      <c r="E79" s="54">
        <v>9</v>
      </c>
      <c r="F79" s="55">
        <v>3</v>
      </c>
      <c r="G79" s="56">
        <v>7</v>
      </c>
      <c r="H79" s="57">
        <v>8</v>
      </c>
      <c r="I79" s="58">
        <v>3</v>
      </c>
      <c r="J79" s="20">
        <f t="shared" si="0"/>
        <v>37</v>
      </c>
      <c r="K79" s="21">
        <f t="shared" si="1"/>
        <v>69.811320754716974</v>
      </c>
    </row>
    <row r="80" spans="1:11" ht="15.75" customHeight="1">
      <c r="A80" s="31">
        <v>76</v>
      </c>
      <c r="B80" s="18" t="s">
        <v>173</v>
      </c>
      <c r="C80" s="50" t="s">
        <v>174</v>
      </c>
      <c r="D80" s="53">
        <v>6</v>
      </c>
      <c r="E80" s="54">
        <v>7</v>
      </c>
      <c r="F80" s="55">
        <v>8</v>
      </c>
      <c r="G80" s="56">
        <v>7</v>
      </c>
      <c r="H80" s="57">
        <v>9</v>
      </c>
      <c r="I80" s="58">
        <v>5</v>
      </c>
      <c r="J80" s="20">
        <f t="shared" si="0"/>
        <v>42</v>
      </c>
      <c r="K80" s="21">
        <f t="shared" ref="K80:K83" si="2">100*(J80/64)</f>
        <v>65.625</v>
      </c>
    </row>
    <row r="81" spans="1:11" ht="15.75" customHeight="1">
      <c r="A81" s="32">
        <v>77</v>
      </c>
      <c r="B81" s="18" t="s">
        <v>175</v>
      </c>
      <c r="C81" s="50" t="s">
        <v>176</v>
      </c>
      <c r="D81" s="63"/>
      <c r="E81" s="54">
        <v>8</v>
      </c>
      <c r="F81" s="55">
        <v>6</v>
      </c>
      <c r="G81" s="56">
        <v>8</v>
      </c>
      <c r="H81" s="57">
        <v>8</v>
      </c>
      <c r="I81" s="58">
        <v>6</v>
      </c>
      <c r="J81" s="20">
        <f t="shared" si="0"/>
        <v>36</v>
      </c>
      <c r="K81" s="21">
        <f t="shared" si="2"/>
        <v>56.25</v>
      </c>
    </row>
    <row r="82" spans="1:11" ht="15.75" customHeight="1">
      <c r="A82" s="32">
        <v>78</v>
      </c>
      <c r="B82" s="18" t="s">
        <v>177</v>
      </c>
      <c r="C82" s="50" t="s">
        <v>178</v>
      </c>
      <c r="D82" s="53">
        <v>5</v>
      </c>
      <c r="E82" s="54">
        <v>7</v>
      </c>
      <c r="F82" s="55">
        <v>5</v>
      </c>
      <c r="G82" s="56">
        <v>8</v>
      </c>
      <c r="H82" s="57">
        <v>8</v>
      </c>
      <c r="I82" s="58">
        <v>9</v>
      </c>
      <c r="J82" s="20">
        <f t="shared" si="0"/>
        <v>42</v>
      </c>
      <c r="K82" s="21">
        <f t="shared" si="2"/>
        <v>65.625</v>
      </c>
    </row>
    <row r="83" spans="1:11" ht="15.75" customHeight="1">
      <c r="A83" s="31">
        <v>79</v>
      </c>
      <c r="B83" s="18" t="s">
        <v>179</v>
      </c>
      <c r="C83" s="50" t="s">
        <v>180</v>
      </c>
      <c r="D83" s="53">
        <v>5</v>
      </c>
      <c r="E83" s="54">
        <v>7</v>
      </c>
      <c r="F83" s="55">
        <v>3</v>
      </c>
      <c r="G83" s="56">
        <v>6</v>
      </c>
      <c r="H83" s="57">
        <v>5</v>
      </c>
      <c r="I83" s="58">
        <v>2</v>
      </c>
      <c r="J83" s="20">
        <f t="shared" si="0"/>
        <v>28</v>
      </c>
      <c r="K83" s="21">
        <f t="shared" si="2"/>
        <v>43.75</v>
      </c>
    </row>
    <row r="84" spans="1:11" ht="15.75" customHeight="1">
      <c r="G84" s="23"/>
      <c r="H84" s="24"/>
    </row>
    <row r="85" spans="1:11" ht="15.75" customHeight="1">
      <c r="G85" s="23"/>
      <c r="H85" s="24"/>
    </row>
    <row r="86" spans="1:11" ht="15.75" customHeight="1">
      <c r="G86" s="23"/>
      <c r="H86" s="24"/>
    </row>
    <row r="87" spans="1:11" ht="15.75" customHeight="1">
      <c r="G87" s="23"/>
      <c r="H87" s="24"/>
    </row>
    <row r="88" spans="1:11" ht="15.75" customHeight="1">
      <c r="G88" s="23"/>
      <c r="H88" s="24"/>
    </row>
    <row r="89" spans="1:11" ht="15.75" customHeight="1">
      <c r="F89" s="23"/>
      <c r="G89" s="23"/>
      <c r="H89" s="24"/>
    </row>
    <row r="90" spans="1:11" ht="15.75" customHeight="1">
      <c r="F90" s="23"/>
      <c r="G90" s="23"/>
      <c r="H90" s="24"/>
    </row>
    <row r="91" spans="1:11" ht="15.75" customHeight="1">
      <c r="F91" s="23"/>
      <c r="G91" s="23"/>
      <c r="H91" s="24"/>
    </row>
    <row r="92" spans="1:11" ht="15.75" customHeight="1">
      <c r="F92" s="23"/>
      <c r="G92" s="23"/>
      <c r="H92" s="24"/>
    </row>
    <row r="93" spans="1:11" ht="15.75" customHeight="1">
      <c r="F93" s="23"/>
      <c r="G93" s="23"/>
      <c r="H93" s="24"/>
    </row>
    <row r="94" spans="1:11" ht="15.75" customHeight="1">
      <c r="F94" s="23"/>
      <c r="G94" s="23"/>
      <c r="H94" s="24"/>
    </row>
    <row r="95" spans="1:11" ht="15.75" customHeight="1">
      <c r="F95" s="23"/>
      <c r="G95" s="23"/>
      <c r="H95" s="24"/>
    </row>
    <row r="96" spans="1:11" ht="15.75" customHeight="1">
      <c r="F96" s="23"/>
      <c r="G96" s="23"/>
      <c r="H96" s="24"/>
    </row>
    <row r="97" spans="6:8" ht="15.75" customHeight="1">
      <c r="F97" s="23"/>
      <c r="G97" s="23"/>
      <c r="H97" s="24"/>
    </row>
    <row r="98" spans="6:8" ht="15.75" customHeight="1">
      <c r="F98" s="23"/>
      <c r="G98" s="23"/>
      <c r="H98" s="24"/>
    </row>
    <row r="99" spans="6:8" ht="15.75" customHeight="1">
      <c r="F99" s="23"/>
      <c r="G99" s="23"/>
      <c r="H99" s="24"/>
    </row>
    <row r="100" spans="6:8" ht="15.75" customHeight="1">
      <c r="F100" s="23"/>
      <c r="G100" s="23"/>
      <c r="H100" s="24"/>
    </row>
    <row r="101" spans="6:8" ht="15.75" customHeight="1">
      <c r="F101" s="23"/>
      <c r="G101" s="23"/>
      <c r="H101" s="24"/>
    </row>
    <row r="102" spans="6:8" ht="15.75" customHeight="1">
      <c r="F102" s="23"/>
      <c r="G102" s="23"/>
      <c r="H102" s="24"/>
    </row>
    <row r="103" spans="6:8" ht="15.75" customHeight="1">
      <c r="F103" s="23"/>
      <c r="G103" s="23"/>
      <c r="H103" s="24"/>
    </row>
    <row r="104" spans="6:8" ht="15.75" customHeight="1">
      <c r="F104" s="23"/>
      <c r="G104" s="23"/>
      <c r="H104" s="24"/>
    </row>
    <row r="105" spans="6:8" ht="15.75" customHeight="1">
      <c r="F105" s="23"/>
      <c r="G105" s="23"/>
      <c r="H105" s="24"/>
    </row>
    <row r="106" spans="6:8" ht="15.75" customHeight="1">
      <c r="F106" s="23"/>
      <c r="G106" s="23"/>
      <c r="H106" s="24"/>
    </row>
    <row r="107" spans="6:8" ht="15.75" customHeight="1">
      <c r="F107" s="23"/>
      <c r="G107" s="23"/>
      <c r="H107" s="24"/>
    </row>
    <row r="108" spans="6:8" ht="15.75" customHeight="1">
      <c r="F108" s="23"/>
      <c r="G108" s="23"/>
      <c r="H108" s="24"/>
    </row>
    <row r="109" spans="6:8" ht="15.75" customHeight="1">
      <c r="F109" s="23"/>
      <c r="G109" s="23"/>
      <c r="H109" s="24"/>
    </row>
    <row r="110" spans="6:8" ht="15.75" customHeight="1">
      <c r="F110" s="23"/>
      <c r="G110" s="23"/>
      <c r="H110" s="24"/>
    </row>
    <row r="111" spans="6:8" ht="15.75" customHeight="1">
      <c r="F111" s="23"/>
      <c r="G111" s="23"/>
      <c r="H111" s="24"/>
    </row>
    <row r="112" spans="6:8" ht="15.75" customHeight="1">
      <c r="F112" s="23"/>
      <c r="G112" s="23"/>
      <c r="H112" s="24"/>
    </row>
    <row r="113" spans="6:8" ht="15.75" customHeight="1">
      <c r="F113" s="23"/>
      <c r="G113" s="23"/>
      <c r="H113" s="24"/>
    </row>
    <row r="114" spans="6:8" ht="15.75" customHeight="1">
      <c r="F114" s="23"/>
      <c r="G114" s="23"/>
      <c r="H114" s="24"/>
    </row>
    <row r="115" spans="6:8" ht="15.75" customHeight="1">
      <c r="F115" s="23"/>
      <c r="G115" s="23"/>
      <c r="H115" s="24"/>
    </row>
    <row r="116" spans="6:8" ht="15.75" customHeight="1">
      <c r="F116" s="23"/>
      <c r="G116" s="23"/>
      <c r="H116" s="24"/>
    </row>
    <row r="117" spans="6:8" ht="15.75" customHeight="1">
      <c r="F117" s="23"/>
      <c r="G117" s="23"/>
      <c r="H117" s="24"/>
    </row>
    <row r="118" spans="6:8" ht="15.75" customHeight="1">
      <c r="F118" s="23"/>
      <c r="G118" s="23"/>
      <c r="H118" s="24"/>
    </row>
    <row r="119" spans="6:8" ht="15.75" customHeight="1">
      <c r="F119" s="23"/>
      <c r="G119" s="23"/>
      <c r="H119" s="24"/>
    </row>
    <row r="120" spans="6:8" ht="15.75" customHeight="1">
      <c r="F120" s="23"/>
      <c r="G120" s="23"/>
      <c r="H120" s="24"/>
    </row>
    <row r="121" spans="6:8" ht="15.75" customHeight="1">
      <c r="F121" s="23"/>
      <c r="G121" s="23"/>
      <c r="H121" s="24"/>
    </row>
    <row r="122" spans="6:8" ht="15.75" customHeight="1">
      <c r="F122" s="23"/>
      <c r="G122" s="23"/>
      <c r="H122" s="24"/>
    </row>
    <row r="123" spans="6:8" ht="15.75" customHeight="1">
      <c r="F123" s="23"/>
      <c r="G123" s="23"/>
      <c r="H123" s="24"/>
    </row>
    <row r="124" spans="6:8" ht="15.75" customHeight="1">
      <c r="F124" s="23"/>
      <c r="G124" s="23"/>
      <c r="H124" s="24"/>
    </row>
    <row r="125" spans="6:8" ht="15.75" customHeight="1">
      <c r="F125" s="23"/>
      <c r="G125" s="23"/>
      <c r="H125" s="24"/>
    </row>
    <row r="126" spans="6:8" ht="15.75" customHeight="1">
      <c r="F126" s="23"/>
      <c r="G126" s="23"/>
      <c r="H126" s="24"/>
    </row>
    <row r="127" spans="6:8" ht="15.75" customHeight="1">
      <c r="F127" s="23"/>
      <c r="G127" s="23"/>
      <c r="H127" s="24"/>
    </row>
    <row r="128" spans="6:8" ht="15.75" customHeight="1">
      <c r="F128" s="23"/>
      <c r="G128" s="23"/>
      <c r="H128" s="24"/>
    </row>
    <row r="129" spans="6:8" ht="15.75" customHeight="1">
      <c r="F129" s="23"/>
      <c r="G129" s="23"/>
      <c r="H129" s="24"/>
    </row>
    <row r="130" spans="6:8" ht="15.75" customHeight="1">
      <c r="F130" s="23"/>
      <c r="G130" s="23"/>
      <c r="H130" s="24"/>
    </row>
    <row r="131" spans="6:8" ht="15.75" customHeight="1">
      <c r="F131" s="23"/>
      <c r="G131" s="23"/>
      <c r="H131" s="24"/>
    </row>
    <row r="132" spans="6:8" ht="15.75" customHeight="1">
      <c r="F132" s="23"/>
      <c r="G132" s="23"/>
      <c r="H132" s="24"/>
    </row>
    <row r="133" spans="6:8" ht="15.75" customHeight="1">
      <c r="F133" s="23"/>
      <c r="G133" s="23"/>
      <c r="H133" s="24"/>
    </row>
    <row r="134" spans="6:8" ht="15.75" customHeight="1">
      <c r="F134" s="23"/>
      <c r="G134" s="23"/>
      <c r="H134" s="24"/>
    </row>
    <row r="135" spans="6:8" ht="15.75" customHeight="1">
      <c r="F135" s="23"/>
      <c r="G135" s="23"/>
      <c r="H135" s="24"/>
    </row>
    <row r="136" spans="6:8" ht="15.75" customHeight="1">
      <c r="F136" s="23"/>
      <c r="G136" s="23"/>
      <c r="H136" s="24"/>
    </row>
    <row r="137" spans="6:8" ht="15.75" customHeight="1">
      <c r="F137" s="23"/>
      <c r="G137" s="23"/>
      <c r="H137" s="24"/>
    </row>
    <row r="138" spans="6:8" ht="15.75" customHeight="1">
      <c r="F138" s="23"/>
      <c r="G138" s="23"/>
      <c r="H138" s="24"/>
    </row>
    <row r="139" spans="6:8" ht="15.75" customHeight="1">
      <c r="F139" s="23"/>
      <c r="G139" s="23"/>
      <c r="H139" s="24"/>
    </row>
    <row r="140" spans="6:8" ht="15.75" customHeight="1">
      <c r="F140" s="23"/>
      <c r="G140" s="23"/>
      <c r="H140" s="24"/>
    </row>
    <row r="141" spans="6:8" ht="15.75" customHeight="1">
      <c r="F141" s="23"/>
      <c r="G141" s="23"/>
      <c r="H141" s="24"/>
    </row>
    <row r="142" spans="6:8" ht="15.75" customHeight="1">
      <c r="F142" s="23"/>
      <c r="G142" s="23"/>
      <c r="H142" s="24"/>
    </row>
    <row r="143" spans="6:8" ht="15.75" customHeight="1">
      <c r="F143" s="23"/>
      <c r="G143" s="23"/>
      <c r="H143" s="24"/>
    </row>
    <row r="144" spans="6:8" ht="15.75" customHeight="1">
      <c r="F144" s="23"/>
      <c r="G144" s="23"/>
      <c r="H144" s="24"/>
    </row>
    <row r="145" spans="6:8" ht="15.75" customHeight="1">
      <c r="F145" s="23"/>
      <c r="G145" s="23"/>
      <c r="H145" s="24"/>
    </row>
    <row r="146" spans="6:8" ht="15.75" customHeight="1">
      <c r="F146" s="23"/>
      <c r="G146" s="23"/>
      <c r="H146" s="24"/>
    </row>
    <row r="147" spans="6:8" ht="15.75" customHeight="1">
      <c r="F147" s="23"/>
      <c r="G147" s="23"/>
      <c r="H147" s="24"/>
    </row>
    <row r="148" spans="6:8" ht="15.75" customHeight="1">
      <c r="F148" s="23"/>
      <c r="G148" s="23"/>
      <c r="H148" s="24"/>
    </row>
    <row r="149" spans="6:8" ht="15.75" customHeight="1">
      <c r="F149" s="23"/>
      <c r="G149" s="23"/>
      <c r="H149" s="24"/>
    </row>
    <row r="150" spans="6:8" ht="15.75" customHeight="1">
      <c r="F150" s="23"/>
      <c r="G150" s="23"/>
      <c r="H150" s="24"/>
    </row>
    <row r="151" spans="6:8" ht="15.75" customHeight="1">
      <c r="F151" s="23"/>
      <c r="G151" s="23"/>
      <c r="H151" s="24"/>
    </row>
    <row r="152" spans="6:8" ht="15.75" customHeight="1">
      <c r="F152" s="23"/>
      <c r="G152" s="23"/>
      <c r="H152" s="24"/>
    </row>
    <row r="153" spans="6:8" ht="15.75" customHeight="1">
      <c r="F153" s="23"/>
      <c r="G153" s="23"/>
      <c r="H153" s="24"/>
    </row>
    <row r="154" spans="6:8" ht="15.75" customHeight="1">
      <c r="F154" s="23"/>
      <c r="G154" s="23"/>
      <c r="H154" s="24"/>
    </row>
    <row r="155" spans="6:8" ht="15.75" customHeight="1">
      <c r="F155" s="23"/>
      <c r="G155" s="23"/>
      <c r="H155" s="24"/>
    </row>
    <row r="156" spans="6:8" ht="15.75" customHeight="1">
      <c r="F156" s="23"/>
      <c r="G156" s="23"/>
      <c r="H156" s="24"/>
    </row>
    <row r="157" spans="6:8" ht="15.75" customHeight="1">
      <c r="F157" s="23"/>
      <c r="G157" s="23"/>
      <c r="H157" s="24"/>
    </row>
    <row r="158" spans="6:8" ht="15.75" customHeight="1">
      <c r="F158" s="23"/>
      <c r="G158" s="23"/>
      <c r="H158" s="24"/>
    </row>
    <row r="159" spans="6:8" ht="15.75" customHeight="1">
      <c r="F159" s="23"/>
      <c r="G159" s="23"/>
      <c r="H159" s="24"/>
    </row>
    <row r="160" spans="6:8" ht="15.75" customHeight="1">
      <c r="F160" s="23"/>
      <c r="G160" s="23"/>
      <c r="H160" s="24"/>
    </row>
    <row r="161" spans="6:8" ht="15.75" customHeight="1">
      <c r="F161" s="23"/>
      <c r="G161" s="23"/>
      <c r="H161" s="24"/>
    </row>
    <row r="162" spans="6:8" ht="15.75" customHeight="1">
      <c r="F162" s="23"/>
      <c r="G162" s="23"/>
      <c r="H162" s="24"/>
    </row>
    <row r="163" spans="6:8" ht="15.75" customHeight="1">
      <c r="F163" s="23"/>
      <c r="G163" s="23"/>
      <c r="H163" s="24"/>
    </row>
    <row r="164" spans="6:8" ht="15.75" customHeight="1">
      <c r="F164" s="23"/>
      <c r="G164" s="23"/>
      <c r="H164" s="24"/>
    </row>
    <row r="165" spans="6:8" ht="15.75" customHeight="1">
      <c r="F165" s="23"/>
      <c r="G165" s="23"/>
      <c r="H165" s="24"/>
    </row>
    <row r="166" spans="6:8" ht="15.75" customHeight="1">
      <c r="F166" s="23"/>
      <c r="G166" s="23"/>
      <c r="H166" s="24"/>
    </row>
    <row r="167" spans="6:8" ht="15.75" customHeight="1">
      <c r="F167" s="23"/>
      <c r="G167" s="23"/>
      <c r="H167" s="24"/>
    </row>
    <row r="168" spans="6:8" ht="15.75" customHeight="1">
      <c r="F168" s="23"/>
      <c r="G168" s="23"/>
      <c r="H168" s="24"/>
    </row>
    <row r="169" spans="6:8" ht="15.75" customHeight="1">
      <c r="F169" s="23"/>
      <c r="G169" s="23"/>
      <c r="H169" s="24"/>
    </row>
    <row r="170" spans="6:8" ht="15.75" customHeight="1">
      <c r="F170" s="23"/>
      <c r="G170" s="23"/>
      <c r="H170" s="24"/>
    </row>
    <row r="171" spans="6:8" ht="15.75" customHeight="1">
      <c r="F171" s="23"/>
      <c r="G171" s="23"/>
      <c r="H171" s="24"/>
    </row>
    <row r="172" spans="6:8" ht="15.75" customHeight="1">
      <c r="F172" s="23"/>
      <c r="G172" s="23"/>
      <c r="H172" s="24"/>
    </row>
    <row r="173" spans="6:8" ht="15.75" customHeight="1">
      <c r="F173" s="23"/>
      <c r="G173" s="23"/>
      <c r="H173" s="24"/>
    </row>
    <row r="174" spans="6:8" ht="15.75" customHeight="1">
      <c r="F174" s="23"/>
      <c r="G174" s="23"/>
      <c r="H174" s="24"/>
    </row>
    <row r="175" spans="6:8" ht="15.75" customHeight="1">
      <c r="F175" s="23"/>
      <c r="G175" s="23"/>
      <c r="H175" s="24"/>
    </row>
    <row r="176" spans="6:8" ht="15.75" customHeight="1">
      <c r="F176" s="23"/>
      <c r="G176" s="23"/>
      <c r="H176" s="24"/>
    </row>
    <row r="177" spans="6:8" ht="15.75" customHeight="1">
      <c r="F177" s="23"/>
      <c r="G177" s="23"/>
      <c r="H177" s="24"/>
    </row>
    <row r="178" spans="6:8" ht="15.75" customHeight="1">
      <c r="F178" s="23"/>
      <c r="G178" s="23"/>
      <c r="H178" s="24"/>
    </row>
    <row r="179" spans="6:8" ht="15.75" customHeight="1">
      <c r="F179" s="23"/>
      <c r="G179" s="23"/>
      <c r="H179" s="24"/>
    </row>
    <row r="180" spans="6:8" ht="15.75" customHeight="1">
      <c r="F180" s="23"/>
      <c r="G180" s="23"/>
      <c r="H180" s="24"/>
    </row>
    <row r="181" spans="6:8" ht="15.75" customHeight="1">
      <c r="F181" s="23"/>
      <c r="G181" s="23"/>
      <c r="H181" s="24"/>
    </row>
    <row r="182" spans="6:8" ht="15.75" customHeight="1">
      <c r="F182" s="23"/>
      <c r="G182" s="23"/>
      <c r="H182" s="24"/>
    </row>
    <row r="183" spans="6:8" ht="15.75" customHeight="1">
      <c r="F183" s="23"/>
      <c r="G183" s="23"/>
      <c r="H183" s="24"/>
    </row>
    <row r="184" spans="6:8" ht="15.75" customHeight="1">
      <c r="F184" s="23"/>
      <c r="G184" s="23"/>
      <c r="H184" s="24"/>
    </row>
    <row r="185" spans="6:8" ht="15.75" customHeight="1">
      <c r="F185" s="23"/>
      <c r="G185" s="23"/>
      <c r="H185" s="24"/>
    </row>
    <row r="186" spans="6:8" ht="15.75" customHeight="1">
      <c r="F186" s="23"/>
      <c r="G186" s="23"/>
      <c r="H186" s="24"/>
    </row>
    <row r="187" spans="6:8" ht="15.75" customHeight="1">
      <c r="F187" s="23"/>
      <c r="G187" s="23"/>
      <c r="H187" s="24"/>
    </row>
    <row r="188" spans="6:8" ht="15.75" customHeight="1">
      <c r="F188" s="23"/>
      <c r="G188" s="23"/>
      <c r="H188" s="24"/>
    </row>
    <row r="189" spans="6:8" ht="15.75" customHeight="1">
      <c r="F189" s="23"/>
      <c r="G189" s="23"/>
      <c r="H189" s="24"/>
    </row>
    <row r="190" spans="6:8" ht="15.75" customHeight="1">
      <c r="F190" s="23"/>
      <c r="G190" s="23"/>
      <c r="H190" s="24"/>
    </row>
    <row r="191" spans="6:8" ht="15.75" customHeight="1">
      <c r="F191" s="23"/>
      <c r="G191" s="23"/>
      <c r="H191" s="24"/>
    </row>
    <row r="192" spans="6:8" ht="15.75" customHeight="1">
      <c r="F192" s="23"/>
      <c r="G192" s="23"/>
      <c r="H192" s="24"/>
    </row>
    <row r="193" spans="6:8" ht="15.75" customHeight="1">
      <c r="F193" s="23"/>
      <c r="G193" s="23"/>
      <c r="H193" s="24"/>
    </row>
    <row r="194" spans="6:8" ht="15.75" customHeight="1">
      <c r="F194" s="23"/>
      <c r="G194" s="23"/>
      <c r="H194" s="24"/>
    </row>
    <row r="195" spans="6:8" ht="15.75" customHeight="1">
      <c r="F195" s="23"/>
      <c r="G195" s="23"/>
      <c r="H195" s="24"/>
    </row>
    <row r="196" spans="6:8" ht="15.75" customHeight="1">
      <c r="F196" s="23"/>
      <c r="G196" s="23"/>
      <c r="H196" s="24"/>
    </row>
    <row r="197" spans="6:8" ht="15.75" customHeight="1">
      <c r="F197" s="23"/>
      <c r="G197" s="23"/>
      <c r="H197" s="24"/>
    </row>
    <row r="198" spans="6:8" ht="15.75" customHeight="1">
      <c r="F198" s="23"/>
      <c r="G198" s="23"/>
      <c r="H198" s="24"/>
    </row>
    <row r="199" spans="6:8" ht="15.75" customHeight="1">
      <c r="F199" s="23"/>
      <c r="G199" s="23"/>
      <c r="H199" s="24"/>
    </row>
    <row r="200" spans="6:8" ht="15.75" customHeight="1">
      <c r="F200" s="23"/>
      <c r="G200" s="23"/>
      <c r="H200" s="24"/>
    </row>
    <row r="201" spans="6:8" ht="15.75" customHeight="1">
      <c r="F201" s="23"/>
      <c r="G201" s="23"/>
      <c r="H201" s="24"/>
    </row>
    <row r="202" spans="6:8" ht="15.75" customHeight="1">
      <c r="F202" s="23"/>
      <c r="G202" s="23"/>
      <c r="H202" s="24"/>
    </row>
    <row r="203" spans="6:8" ht="15.75" customHeight="1">
      <c r="F203" s="23"/>
      <c r="G203" s="23"/>
      <c r="H203" s="24"/>
    </row>
    <row r="204" spans="6:8" ht="15.75" customHeight="1">
      <c r="F204" s="23"/>
      <c r="G204" s="23"/>
      <c r="H204" s="24"/>
    </row>
    <row r="205" spans="6:8" ht="15.75" customHeight="1">
      <c r="F205" s="23"/>
      <c r="G205" s="23"/>
      <c r="H205" s="24"/>
    </row>
    <row r="206" spans="6:8" ht="15.75" customHeight="1">
      <c r="F206" s="23"/>
      <c r="G206" s="23"/>
      <c r="H206" s="24"/>
    </row>
    <row r="207" spans="6:8" ht="15.75" customHeight="1">
      <c r="F207" s="23"/>
      <c r="G207" s="23"/>
      <c r="H207" s="24"/>
    </row>
    <row r="208" spans="6:8" ht="15.75" customHeight="1">
      <c r="F208" s="23"/>
      <c r="G208" s="23"/>
      <c r="H208" s="24"/>
    </row>
    <row r="209" spans="6:8" ht="15.75" customHeight="1">
      <c r="F209" s="23"/>
      <c r="G209" s="23"/>
      <c r="H209" s="24"/>
    </row>
    <row r="210" spans="6:8" ht="15.75" customHeight="1">
      <c r="F210" s="23"/>
      <c r="G210" s="23"/>
      <c r="H210" s="24"/>
    </row>
    <row r="211" spans="6:8" ht="15.75" customHeight="1">
      <c r="F211" s="23"/>
      <c r="G211" s="23"/>
      <c r="H211" s="24"/>
    </row>
    <row r="212" spans="6:8" ht="15.75" customHeight="1">
      <c r="F212" s="23"/>
      <c r="G212" s="23"/>
      <c r="H212" s="24"/>
    </row>
    <row r="213" spans="6:8" ht="15.75" customHeight="1">
      <c r="F213" s="23"/>
      <c r="G213" s="23"/>
      <c r="H213" s="24"/>
    </row>
    <row r="214" spans="6:8" ht="15.75" customHeight="1">
      <c r="F214" s="23"/>
      <c r="G214" s="23"/>
      <c r="H214" s="24"/>
    </row>
    <row r="215" spans="6:8" ht="15.75" customHeight="1">
      <c r="F215" s="23"/>
      <c r="G215" s="23"/>
      <c r="H215" s="24"/>
    </row>
    <row r="216" spans="6:8" ht="15.75" customHeight="1">
      <c r="F216" s="23"/>
      <c r="G216" s="23"/>
      <c r="H216" s="24"/>
    </row>
    <row r="217" spans="6:8" ht="15.75" customHeight="1">
      <c r="F217" s="23"/>
      <c r="G217" s="23"/>
      <c r="H217" s="24"/>
    </row>
    <row r="218" spans="6:8" ht="15.75" customHeight="1">
      <c r="F218" s="23"/>
      <c r="G218" s="23"/>
      <c r="H218" s="24"/>
    </row>
    <row r="219" spans="6:8" ht="15.75" customHeight="1">
      <c r="F219" s="23"/>
      <c r="G219" s="23"/>
      <c r="H219" s="24"/>
    </row>
    <row r="220" spans="6:8" ht="15.75" customHeight="1">
      <c r="F220" s="23"/>
      <c r="G220" s="23"/>
      <c r="H220" s="24"/>
    </row>
    <row r="221" spans="6:8" ht="15.75" customHeight="1">
      <c r="F221" s="23"/>
      <c r="G221" s="23"/>
      <c r="H221" s="24"/>
    </row>
    <row r="222" spans="6:8" ht="15.75" customHeight="1">
      <c r="F222" s="23"/>
      <c r="G222" s="23"/>
      <c r="H222" s="24"/>
    </row>
    <row r="223" spans="6:8" ht="15.75" customHeight="1">
      <c r="F223" s="23"/>
      <c r="G223" s="23"/>
      <c r="H223" s="24"/>
    </row>
    <row r="224" spans="6:8" ht="15.75" customHeight="1">
      <c r="F224" s="23"/>
      <c r="G224" s="23"/>
      <c r="H224" s="24"/>
    </row>
    <row r="225" spans="6:8" ht="15.75" customHeight="1">
      <c r="F225" s="23"/>
      <c r="G225" s="23"/>
      <c r="H225" s="24"/>
    </row>
    <row r="226" spans="6:8" ht="15.75" customHeight="1">
      <c r="F226" s="23"/>
      <c r="G226" s="23"/>
      <c r="H226" s="24"/>
    </row>
    <row r="227" spans="6:8" ht="15.75" customHeight="1">
      <c r="F227" s="23"/>
      <c r="G227" s="23"/>
      <c r="H227" s="24"/>
    </row>
    <row r="228" spans="6:8" ht="15.75" customHeight="1">
      <c r="F228" s="23"/>
      <c r="G228" s="23"/>
      <c r="H228" s="24"/>
    </row>
    <row r="229" spans="6:8" ht="15.75" customHeight="1">
      <c r="F229" s="23"/>
      <c r="G229" s="23"/>
      <c r="H229" s="24"/>
    </row>
    <row r="230" spans="6:8" ht="15.75" customHeight="1">
      <c r="F230" s="23"/>
      <c r="G230" s="23"/>
      <c r="H230" s="24"/>
    </row>
    <row r="231" spans="6:8" ht="15.75" customHeight="1">
      <c r="F231" s="23"/>
      <c r="G231" s="23"/>
      <c r="H231" s="24"/>
    </row>
    <row r="232" spans="6:8" ht="15.75" customHeight="1">
      <c r="F232" s="23"/>
      <c r="G232" s="23"/>
      <c r="H232" s="24"/>
    </row>
    <row r="233" spans="6:8" ht="15.75" customHeight="1">
      <c r="F233" s="23"/>
      <c r="G233" s="23"/>
      <c r="H233" s="24"/>
    </row>
    <row r="234" spans="6:8" ht="15.75" customHeight="1">
      <c r="F234" s="23"/>
      <c r="G234" s="23"/>
      <c r="H234" s="24"/>
    </row>
    <row r="235" spans="6:8" ht="15.75" customHeight="1">
      <c r="F235" s="23"/>
      <c r="G235" s="23"/>
      <c r="H235" s="24"/>
    </row>
    <row r="236" spans="6:8" ht="15.75" customHeight="1">
      <c r="F236" s="23"/>
      <c r="G236" s="23"/>
      <c r="H236" s="24"/>
    </row>
    <row r="237" spans="6:8" ht="15.75" customHeight="1">
      <c r="F237" s="23"/>
      <c r="G237" s="23"/>
      <c r="H237" s="24"/>
    </row>
    <row r="238" spans="6:8" ht="15.75" customHeight="1">
      <c r="F238" s="23"/>
      <c r="G238" s="23"/>
      <c r="H238" s="24"/>
    </row>
    <row r="239" spans="6:8" ht="15.75" customHeight="1">
      <c r="F239" s="23"/>
      <c r="G239" s="23"/>
      <c r="H239" s="24"/>
    </row>
    <row r="240" spans="6:8" ht="15.75" customHeight="1">
      <c r="F240" s="23"/>
      <c r="G240" s="23"/>
      <c r="H240" s="24"/>
    </row>
    <row r="241" spans="6:8" ht="15.75" customHeight="1">
      <c r="F241" s="23"/>
      <c r="G241" s="23"/>
      <c r="H241" s="24"/>
    </row>
    <row r="242" spans="6:8" ht="15.75" customHeight="1">
      <c r="F242" s="23"/>
      <c r="G242" s="23"/>
      <c r="H242" s="24"/>
    </row>
    <row r="243" spans="6:8" ht="15.75" customHeight="1">
      <c r="F243" s="23"/>
      <c r="G243" s="23"/>
      <c r="H243" s="24"/>
    </row>
    <row r="244" spans="6:8" ht="15.75" customHeight="1">
      <c r="F244" s="23"/>
      <c r="G244" s="23"/>
      <c r="H244" s="24"/>
    </row>
    <row r="245" spans="6:8" ht="15.75" customHeight="1">
      <c r="F245" s="23"/>
      <c r="G245" s="23"/>
      <c r="H245" s="24"/>
    </row>
    <row r="246" spans="6:8" ht="15.75" customHeight="1">
      <c r="F246" s="23"/>
      <c r="G246" s="23"/>
      <c r="H246" s="24"/>
    </row>
    <row r="247" spans="6:8" ht="15.75" customHeight="1">
      <c r="F247" s="23"/>
      <c r="G247" s="23"/>
      <c r="H247" s="24"/>
    </row>
    <row r="248" spans="6:8" ht="15.75" customHeight="1">
      <c r="F248" s="23"/>
      <c r="G248" s="23"/>
      <c r="H248" s="24"/>
    </row>
    <row r="249" spans="6:8" ht="15.75" customHeight="1">
      <c r="F249" s="23"/>
      <c r="G249" s="23"/>
      <c r="H249" s="24"/>
    </row>
    <row r="250" spans="6:8" ht="15.75" customHeight="1">
      <c r="F250" s="23"/>
      <c r="G250" s="23"/>
      <c r="H250" s="24"/>
    </row>
    <row r="251" spans="6:8" ht="15.75" customHeight="1">
      <c r="F251" s="23"/>
      <c r="G251" s="23"/>
      <c r="H251" s="24"/>
    </row>
    <row r="252" spans="6:8" ht="15.75" customHeight="1">
      <c r="F252" s="23"/>
      <c r="G252" s="23"/>
      <c r="H252" s="24"/>
    </row>
    <row r="253" spans="6:8" ht="15.75" customHeight="1">
      <c r="F253" s="23"/>
      <c r="G253" s="23"/>
      <c r="H253" s="24"/>
    </row>
    <row r="254" spans="6:8" ht="15.75" customHeight="1">
      <c r="F254" s="23"/>
      <c r="G254" s="23"/>
      <c r="H254" s="24"/>
    </row>
    <row r="255" spans="6:8" ht="15.75" customHeight="1">
      <c r="F255" s="23"/>
      <c r="G255" s="23"/>
      <c r="H255" s="24"/>
    </row>
    <row r="256" spans="6:8" ht="15.75" customHeight="1">
      <c r="F256" s="23"/>
      <c r="G256" s="23"/>
      <c r="H256" s="24"/>
    </row>
    <row r="257" spans="6:8" ht="15.75" customHeight="1">
      <c r="F257" s="23"/>
      <c r="G257" s="23"/>
      <c r="H257" s="24"/>
    </row>
    <row r="258" spans="6:8" ht="15.75" customHeight="1">
      <c r="F258" s="23"/>
      <c r="G258" s="23"/>
      <c r="H258" s="24"/>
    </row>
    <row r="259" spans="6:8" ht="15.75" customHeight="1">
      <c r="F259" s="23"/>
      <c r="G259" s="23"/>
      <c r="H259" s="24"/>
    </row>
    <row r="260" spans="6:8" ht="15.75" customHeight="1">
      <c r="F260" s="23"/>
      <c r="G260" s="23"/>
      <c r="H260" s="24"/>
    </row>
    <row r="261" spans="6:8" ht="15.75" customHeight="1">
      <c r="F261" s="23"/>
      <c r="G261" s="23"/>
      <c r="H261" s="24"/>
    </row>
    <row r="262" spans="6:8" ht="15.75" customHeight="1">
      <c r="F262" s="23"/>
      <c r="G262" s="23"/>
      <c r="H262" s="24"/>
    </row>
    <row r="263" spans="6:8" ht="15.75" customHeight="1">
      <c r="F263" s="23"/>
      <c r="G263" s="23"/>
      <c r="H263" s="24"/>
    </row>
    <row r="264" spans="6:8" ht="15.75" customHeight="1">
      <c r="F264" s="23"/>
      <c r="G264" s="23"/>
      <c r="H264" s="24"/>
    </row>
    <row r="265" spans="6:8" ht="15.75" customHeight="1">
      <c r="F265" s="23"/>
      <c r="G265" s="23"/>
      <c r="H265" s="24"/>
    </row>
    <row r="266" spans="6:8" ht="15.75" customHeight="1">
      <c r="F266" s="23"/>
      <c r="G266" s="23"/>
      <c r="H266" s="24"/>
    </row>
    <row r="267" spans="6:8" ht="15.75" customHeight="1">
      <c r="F267" s="23"/>
      <c r="G267" s="23"/>
      <c r="H267" s="24"/>
    </row>
    <row r="268" spans="6:8" ht="15.75" customHeight="1">
      <c r="F268" s="23"/>
      <c r="G268" s="23"/>
      <c r="H268" s="24"/>
    </row>
    <row r="269" spans="6:8" ht="15.75" customHeight="1">
      <c r="F269" s="23"/>
      <c r="G269" s="23"/>
      <c r="H269" s="24"/>
    </row>
    <row r="270" spans="6:8" ht="15.75" customHeight="1">
      <c r="F270" s="23"/>
      <c r="G270" s="23"/>
      <c r="H270" s="24"/>
    </row>
    <row r="271" spans="6:8" ht="15.75" customHeight="1">
      <c r="F271" s="23"/>
      <c r="G271" s="23"/>
      <c r="H271" s="24"/>
    </row>
    <row r="272" spans="6:8" ht="15.75" customHeight="1">
      <c r="F272" s="23"/>
      <c r="G272" s="23"/>
      <c r="H272" s="24"/>
    </row>
    <row r="273" spans="6:8" ht="15.75" customHeight="1">
      <c r="F273" s="23"/>
      <c r="G273" s="23"/>
      <c r="H273" s="24"/>
    </row>
    <row r="274" spans="6:8" ht="15.75" customHeight="1">
      <c r="F274" s="23"/>
      <c r="G274" s="23"/>
      <c r="H274" s="24"/>
    </row>
    <row r="275" spans="6:8" ht="15.75" customHeight="1">
      <c r="F275" s="23"/>
      <c r="G275" s="23"/>
      <c r="H275" s="24"/>
    </row>
    <row r="276" spans="6:8" ht="15.75" customHeight="1">
      <c r="F276" s="23"/>
      <c r="G276" s="23"/>
      <c r="H276" s="24"/>
    </row>
    <row r="277" spans="6:8" ht="15.75" customHeight="1">
      <c r="F277" s="23"/>
      <c r="G277" s="23"/>
      <c r="H277" s="24"/>
    </row>
    <row r="278" spans="6:8" ht="15.75" customHeight="1">
      <c r="F278" s="23"/>
      <c r="G278" s="23"/>
      <c r="H278" s="24"/>
    </row>
    <row r="279" spans="6:8" ht="15.75" customHeight="1">
      <c r="F279" s="23"/>
      <c r="G279" s="23"/>
      <c r="H279" s="24"/>
    </row>
    <row r="280" spans="6:8" ht="15.75" customHeight="1">
      <c r="F280" s="23"/>
      <c r="G280" s="23"/>
      <c r="H280" s="24"/>
    </row>
    <row r="281" spans="6:8" ht="15.75" customHeight="1">
      <c r="F281" s="23"/>
      <c r="G281" s="23"/>
      <c r="H281" s="24"/>
    </row>
    <row r="282" spans="6:8" ht="15.75" customHeight="1">
      <c r="F282" s="23"/>
      <c r="G282" s="23"/>
      <c r="H282" s="24"/>
    </row>
    <row r="283" spans="6:8" ht="15.75" customHeight="1">
      <c r="F283" s="23"/>
      <c r="G283" s="23"/>
      <c r="H283" s="24"/>
    </row>
    <row r="284" spans="6:8" ht="15.75" customHeight="1">
      <c r="F284" s="23"/>
      <c r="G284" s="23"/>
      <c r="H284" s="24"/>
    </row>
    <row r="285" spans="6:8" ht="15.75" customHeight="1">
      <c r="F285" s="23"/>
      <c r="G285" s="23"/>
      <c r="H285" s="24"/>
    </row>
    <row r="286" spans="6:8" ht="15.75" customHeight="1">
      <c r="F286" s="23"/>
      <c r="G286" s="23"/>
      <c r="H286" s="24"/>
    </row>
    <row r="287" spans="6:8" ht="15.75" customHeight="1">
      <c r="F287" s="23"/>
      <c r="G287" s="23"/>
      <c r="H287" s="24"/>
    </row>
    <row r="288" spans="6:8" ht="15.75" customHeight="1">
      <c r="F288" s="23"/>
      <c r="G288" s="23"/>
      <c r="H288" s="24"/>
    </row>
    <row r="289" spans="6:8" ht="15.75" customHeight="1">
      <c r="F289" s="23"/>
      <c r="G289" s="23"/>
      <c r="H289" s="24"/>
    </row>
    <row r="290" spans="6:8" ht="15.75" customHeight="1">
      <c r="F290" s="23"/>
      <c r="G290" s="23"/>
      <c r="H290" s="24"/>
    </row>
    <row r="291" spans="6:8" ht="15.75" customHeight="1">
      <c r="F291" s="23"/>
      <c r="G291" s="23"/>
      <c r="H291" s="24"/>
    </row>
    <row r="292" spans="6:8" ht="15.75" customHeight="1">
      <c r="F292" s="23"/>
      <c r="G292" s="23"/>
      <c r="H292" s="24"/>
    </row>
    <row r="293" spans="6:8" ht="15.75" customHeight="1">
      <c r="F293" s="23"/>
      <c r="G293" s="23"/>
      <c r="H293" s="24"/>
    </row>
    <row r="294" spans="6:8" ht="15.75" customHeight="1">
      <c r="F294" s="23"/>
      <c r="G294" s="23"/>
      <c r="H294" s="24"/>
    </row>
    <row r="295" spans="6:8" ht="15.75" customHeight="1">
      <c r="F295" s="23"/>
      <c r="G295" s="23"/>
      <c r="H295" s="24"/>
    </row>
    <row r="296" spans="6:8" ht="15.75" customHeight="1">
      <c r="F296" s="23"/>
      <c r="G296" s="23"/>
      <c r="H296" s="24"/>
    </row>
    <row r="297" spans="6:8" ht="15.75" customHeight="1">
      <c r="F297" s="23"/>
      <c r="G297" s="23"/>
      <c r="H297" s="24"/>
    </row>
    <row r="298" spans="6:8" ht="15.75" customHeight="1">
      <c r="F298" s="23"/>
      <c r="G298" s="23"/>
      <c r="H298" s="24"/>
    </row>
    <row r="299" spans="6:8" ht="15.75" customHeight="1">
      <c r="F299" s="23"/>
      <c r="G299" s="23"/>
      <c r="H299" s="24"/>
    </row>
    <row r="300" spans="6:8" ht="15.75" customHeight="1">
      <c r="F300" s="23"/>
      <c r="G300" s="23"/>
      <c r="H300" s="24"/>
    </row>
    <row r="301" spans="6:8" ht="15.75" customHeight="1">
      <c r="F301" s="23"/>
      <c r="G301" s="23"/>
      <c r="H301" s="24"/>
    </row>
    <row r="302" spans="6:8" ht="15.75" customHeight="1">
      <c r="F302" s="23"/>
      <c r="G302" s="23"/>
      <c r="H302" s="24"/>
    </row>
    <row r="303" spans="6:8" ht="15.75" customHeight="1">
      <c r="F303" s="23"/>
      <c r="G303" s="23"/>
      <c r="H303" s="24"/>
    </row>
    <row r="304" spans="6:8" ht="15.75" customHeight="1">
      <c r="F304" s="23"/>
      <c r="G304" s="23"/>
      <c r="H304" s="24"/>
    </row>
    <row r="305" spans="6:8" ht="15.75" customHeight="1">
      <c r="F305" s="23"/>
      <c r="G305" s="23"/>
      <c r="H305" s="24"/>
    </row>
    <row r="306" spans="6:8" ht="15.75" customHeight="1">
      <c r="F306" s="23"/>
      <c r="G306" s="23"/>
      <c r="H306" s="24"/>
    </row>
    <row r="307" spans="6:8" ht="15.75" customHeight="1">
      <c r="F307" s="23"/>
      <c r="G307" s="23"/>
      <c r="H307" s="24"/>
    </row>
    <row r="308" spans="6:8" ht="15.75" customHeight="1">
      <c r="F308" s="23"/>
      <c r="G308" s="23"/>
      <c r="H308" s="24"/>
    </row>
    <row r="309" spans="6:8" ht="15.75" customHeight="1">
      <c r="F309" s="23"/>
      <c r="G309" s="23"/>
      <c r="H309" s="24"/>
    </row>
    <row r="310" spans="6:8" ht="15.75" customHeight="1">
      <c r="F310" s="23"/>
      <c r="G310" s="23"/>
      <c r="H310" s="24"/>
    </row>
    <row r="311" spans="6:8" ht="15.75" customHeight="1">
      <c r="F311" s="23"/>
      <c r="G311" s="23"/>
      <c r="H311" s="24"/>
    </row>
    <row r="312" spans="6:8" ht="15.75" customHeight="1">
      <c r="F312" s="23"/>
      <c r="G312" s="23"/>
      <c r="H312" s="24"/>
    </row>
    <row r="313" spans="6:8" ht="15.75" customHeight="1">
      <c r="F313" s="23"/>
      <c r="G313" s="23"/>
      <c r="H313" s="24"/>
    </row>
    <row r="314" spans="6:8" ht="15.75" customHeight="1">
      <c r="F314" s="23"/>
      <c r="G314" s="23"/>
      <c r="H314" s="24"/>
    </row>
    <row r="315" spans="6:8" ht="15.75" customHeight="1">
      <c r="F315" s="23"/>
      <c r="G315" s="23"/>
      <c r="H315" s="24"/>
    </row>
    <row r="316" spans="6:8" ht="15.75" customHeight="1">
      <c r="F316" s="23"/>
      <c r="G316" s="23"/>
      <c r="H316" s="24"/>
    </row>
    <row r="317" spans="6:8" ht="15.75" customHeight="1">
      <c r="F317" s="23"/>
      <c r="G317" s="23"/>
      <c r="H317" s="24"/>
    </row>
    <row r="318" spans="6:8" ht="15.75" customHeight="1">
      <c r="F318" s="23"/>
      <c r="G318" s="23"/>
      <c r="H318" s="24"/>
    </row>
    <row r="319" spans="6:8" ht="15.75" customHeight="1">
      <c r="F319" s="23"/>
      <c r="G319" s="23"/>
      <c r="H319" s="24"/>
    </row>
    <row r="320" spans="6:8" ht="15.75" customHeight="1">
      <c r="F320" s="23"/>
      <c r="G320" s="23"/>
      <c r="H320" s="24"/>
    </row>
    <row r="321" spans="6:8" ht="15.75" customHeight="1">
      <c r="F321" s="23"/>
      <c r="G321" s="23"/>
      <c r="H321" s="24"/>
    </row>
    <row r="322" spans="6:8" ht="15.75" customHeight="1">
      <c r="F322" s="23"/>
      <c r="G322" s="23"/>
      <c r="H322" s="24"/>
    </row>
    <row r="323" spans="6:8" ht="15.75" customHeight="1">
      <c r="F323" s="23"/>
      <c r="G323" s="23"/>
      <c r="H323" s="24"/>
    </row>
    <row r="324" spans="6:8" ht="15.75" customHeight="1">
      <c r="F324" s="23"/>
      <c r="G324" s="23"/>
      <c r="H324" s="24"/>
    </row>
    <row r="325" spans="6:8" ht="15.75" customHeight="1">
      <c r="F325" s="23"/>
      <c r="G325" s="23"/>
      <c r="H325" s="24"/>
    </row>
    <row r="326" spans="6:8" ht="15.75" customHeight="1">
      <c r="F326" s="23"/>
      <c r="G326" s="23"/>
      <c r="H326" s="24"/>
    </row>
    <row r="327" spans="6:8" ht="15.75" customHeight="1">
      <c r="F327" s="23"/>
      <c r="G327" s="23"/>
      <c r="H327" s="24"/>
    </row>
    <row r="328" spans="6:8" ht="15.75" customHeight="1">
      <c r="F328" s="23"/>
      <c r="G328" s="23"/>
      <c r="H328" s="24"/>
    </row>
    <row r="329" spans="6:8" ht="15.75" customHeight="1">
      <c r="F329" s="23"/>
      <c r="G329" s="23"/>
      <c r="H329" s="24"/>
    </row>
    <row r="330" spans="6:8" ht="15.75" customHeight="1">
      <c r="F330" s="23"/>
      <c r="G330" s="23"/>
      <c r="H330" s="24"/>
    </row>
    <row r="331" spans="6:8" ht="15.75" customHeight="1">
      <c r="F331" s="23"/>
      <c r="G331" s="23"/>
      <c r="H331" s="24"/>
    </row>
    <row r="332" spans="6:8" ht="15.75" customHeight="1">
      <c r="F332" s="23"/>
      <c r="G332" s="23"/>
      <c r="H332" s="24"/>
    </row>
    <row r="333" spans="6:8" ht="15.75" customHeight="1">
      <c r="F333" s="23"/>
      <c r="G333" s="23"/>
      <c r="H333" s="24"/>
    </row>
    <row r="334" spans="6:8" ht="15.75" customHeight="1">
      <c r="F334" s="23"/>
      <c r="G334" s="23"/>
      <c r="H334" s="24"/>
    </row>
    <row r="335" spans="6:8" ht="15.75" customHeight="1">
      <c r="F335" s="23"/>
      <c r="G335" s="23"/>
      <c r="H335" s="24"/>
    </row>
    <row r="336" spans="6:8" ht="15.75" customHeight="1">
      <c r="F336" s="23"/>
      <c r="G336" s="23"/>
      <c r="H336" s="24"/>
    </row>
    <row r="337" spans="6:8" ht="15.75" customHeight="1">
      <c r="F337" s="23"/>
      <c r="G337" s="23"/>
      <c r="H337" s="24"/>
    </row>
    <row r="338" spans="6:8" ht="15.75" customHeight="1">
      <c r="F338" s="23"/>
      <c r="G338" s="23"/>
      <c r="H338" s="24"/>
    </row>
    <row r="339" spans="6:8" ht="15.75" customHeight="1">
      <c r="F339" s="23"/>
      <c r="G339" s="23"/>
      <c r="H339" s="24"/>
    </row>
    <row r="340" spans="6:8" ht="15.75" customHeight="1">
      <c r="F340" s="23"/>
      <c r="G340" s="23"/>
      <c r="H340" s="24"/>
    </row>
    <row r="341" spans="6:8" ht="15.75" customHeight="1">
      <c r="F341" s="23"/>
      <c r="G341" s="23"/>
      <c r="H341" s="24"/>
    </row>
    <row r="342" spans="6:8" ht="15.75" customHeight="1">
      <c r="F342" s="23"/>
      <c r="G342" s="23"/>
      <c r="H342" s="24"/>
    </row>
    <row r="343" spans="6:8" ht="15.75" customHeight="1">
      <c r="F343" s="23"/>
      <c r="G343" s="23"/>
      <c r="H343" s="24"/>
    </row>
    <row r="344" spans="6:8" ht="15.75" customHeight="1">
      <c r="F344" s="23"/>
      <c r="G344" s="23"/>
      <c r="H344" s="24"/>
    </row>
    <row r="345" spans="6:8" ht="15.75" customHeight="1">
      <c r="F345" s="23"/>
      <c r="G345" s="23"/>
      <c r="H345" s="24"/>
    </row>
    <row r="346" spans="6:8" ht="15.75" customHeight="1">
      <c r="F346" s="23"/>
      <c r="G346" s="23"/>
      <c r="H346" s="24"/>
    </row>
    <row r="347" spans="6:8" ht="15.75" customHeight="1">
      <c r="F347" s="23"/>
      <c r="G347" s="23"/>
      <c r="H347" s="24"/>
    </row>
    <row r="348" spans="6:8" ht="15.75" customHeight="1">
      <c r="F348" s="23"/>
      <c r="G348" s="23"/>
      <c r="H348" s="24"/>
    </row>
    <row r="349" spans="6:8" ht="15.75" customHeight="1">
      <c r="F349" s="23"/>
      <c r="G349" s="23"/>
      <c r="H349" s="24"/>
    </row>
    <row r="350" spans="6:8" ht="15.75" customHeight="1">
      <c r="F350" s="23"/>
      <c r="G350" s="23"/>
      <c r="H350" s="24"/>
    </row>
    <row r="351" spans="6:8" ht="15.75" customHeight="1">
      <c r="F351" s="23"/>
      <c r="G351" s="23"/>
      <c r="H351" s="24"/>
    </row>
    <row r="352" spans="6:8" ht="15.75" customHeight="1">
      <c r="F352" s="23"/>
      <c r="G352" s="23"/>
      <c r="H352" s="24"/>
    </row>
    <row r="353" spans="6:8" ht="15.75" customHeight="1">
      <c r="F353" s="23"/>
      <c r="G353" s="23"/>
      <c r="H353" s="24"/>
    </row>
    <row r="354" spans="6:8" ht="15.75" customHeight="1">
      <c r="F354" s="23"/>
      <c r="G354" s="23"/>
      <c r="H354" s="24"/>
    </row>
    <row r="355" spans="6:8" ht="15.75" customHeight="1">
      <c r="F355" s="23"/>
      <c r="G355" s="23"/>
      <c r="H355" s="24"/>
    </row>
    <row r="356" spans="6:8" ht="15.75" customHeight="1">
      <c r="F356" s="23"/>
      <c r="G356" s="23"/>
      <c r="H356" s="24"/>
    </row>
    <row r="357" spans="6:8" ht="15.75" customHeight="1">
      <c r="F357" s="23"/>
      <c r="G357" s="23"/>
      <c r="H357" s="24"/>
    </row>
    <row r="358" spans="6:8" ht="15.75" customHeight="1">
      <c r="F358" s="23"/>
      <c r="G358" s="23"/>
      <c r="H358" s="24"/>
    </row>
    <row r="359" spans="6:8" ht="15.75" customHeight="1">
      <c r="F359" s="23"/>
      <c r="G359" s="23"/>
      <c r="H359" s="24"/>
    </row>
    <row r="360" spans="6:8" ht="15.75" customHeight="1">
      <c r="F360" s="23"/>
      <c r="G360" s="23"/>
      <c r="H360" s="24"/>
    </row>
    <row r="361" spans="6:8" ht="15.75" customHeight="1">
      <c r="F361" s="23"/>
      <c r="G361" s="23"/>
      <c r="H361" s="24"/>
    </row>
    <row r="362" spans="6:8" ht="15.75" customHeight="1">
      <c r="F362" s="23"/>
      <c r="G362" s="23"/>
      <c r="H362" s="24"/>
    </row>
    <row r="363" spans="6:8" ht="15.75" customHeight="1">
      <c r="F363" s="23"/>
      <c r="G363" s="23"/>
      <c r="H363" s="24"/>
    </row>
    <row r="364" spans="6:8" ht="15.75" customHeight="1">
      <c r="F364" s="23"/>
      <c r="G364" s="23"/>
      <c r="H364" s="24"/>
    </row>
    <row r="365" spans="6:8" ht="15.75" customHeight="1">
      <c r="F365" s="23"/>
      <c r="G365" s="23"/>
      <c r="H365" s="24"/>
    </row>
    <row r="366" spans="6:8" ht="15.75" customHeight="1">
      <c r="F366" s="23"/>
      <c r="G366" s="23"/>
      <c r="H366" s="24"/>
    </row>
    <row r="367" spans="6:8" ht="15.75" customHeight="1">
      <c r="F367" s="23"/>
      <c r="G367" s="23"/>
      <c r="H367" s="24"/>
    </row>
    <row r="368" spans="6:8" ht="15.75" customHeight="1">
      <c r="F368" s="23"/>
      <c r="G368" s="23"/>
      <c r="H368" s="24"/>
    </row>
    <row r="369" spans="6:8" ht="15.75" customHeight="1">
      <c r="F369" s="23"/>
      <c r="G369" s="23"/>
      <c r="H369" s="24"/>
    </row>
    <row r="370" spans="6:8" ht="15.75" customHeight="1">
      <c r="F370" s="23"/>
      <c r="G370" s="23"/>
      <c r="H370" s="24"/>
    </row>
    <row r="371" spans="6:8" ht="15.75" customHeight="1">
      <c r="F371" s="23"/>
      <c r="G371" s="23"/>
      <c r="H371" s="24"/>
    </row>
    <row r="372" spans="6:8" ht="15.75" customHeight="1">
      <c r="F372" s="23"/>
      <c r="G372" s="23"/>
      <c r="H372" s="24"/>
    </row>
    <row r="373" spans="6:8" ht="15.75" customHeight="1">
      <c r="F373" s="23"/>
      <c r="G373" s="23"/>
      <c r="H373" s="24"/>
    </row>
    <row r="374" spans="6:8" ht="15.75" customHeight="1">
      <c r="F374" s="23"/>
      <c r="G374" s="23"/>
      <c r="H374" s="24"/>
    </row>
    <row r="375" spans="6:8" ht="15.75" customHeight="1">
      <c r="F375" s="23"/>
      <c r="G375" s="23"/>
      <c r="H375" s="24"/>
    </row>
    <row r="376" spans="6:8" ht="15.75" customHeight="1">
      <c r="F376" s="23"/>
      <c r="G376" s="23"/>
      <c r="H376" s="24"/>
    </row>
    <row r="377" spans="6:8" ht="15.75" customHeight="1">
      <c r="F377" s="23"/>
      <c r="G377" s="23"/>
      <c r="H377" s="24"/>
    </row>
    <row r="378" spans="6:8" ht="15.75" customHeight="1">
      <c r="F378" s="23"/>
      <c r="G378" s="23"/>
      <c r="H378" s="24"/>
    </row>
    <row r="379" spans="6:8" ht="15.75" customHeight="1">
      <c r="F379" s="23"/>
      <c r="G379" s="23"/>
      <c r="H379" s="24"/>
    </row>
    <row r="380" spans="6:8" ht="15.75" customHeight="1">
      <c r="F380" s="23"/>
      <c r="G380" s="23"/>
      <c r="H380" s="24"/>
    </row>
    <row r="381" spans="6:8" ht="15.75" customHeight="1">
      <c r="F381" s="23"/>
      <c r="G381" s="23"/>
      <c r="H381" s="24"/>
    </row>
    <row r="382" spans="6:8" ht="15.75" customHeight="1">
      <c r="F382" s="23"/>
      <c r="G382" s="23"/>
      <c r="H382" s="24"/>
    </row>
    <row r="383" spans="6:8" ht="15.75" customHeight="1">
      <c r="F383" s="23"/>
      <c r="G383" s="23"/>
      <c r="H383" s="24"/>
    </row>
    <row r="384" spans="6:8" ht="15.75" customHeight="1">
      <c r="F384" s="23"/>
      <c r="G384" s="23"/>
      <c r="H384" s="24"/>
    </row>
    <row r="385" spans="6:8" ht="15.75" customHeight="1">
      <c r="F385" s="23"/>
      <c r="G385" s="23"/>
      <c r="H385" s="24"/>
    </row>
    <row r="386" spans="6:8" ht="15.75" customHeight="1">
      <c r="F386" s="23"/>
      <c r="G386" s="23"/>
      <c r="H386" s="24"/>
    </row>
    <row r="387" spans="6:8" ht="15.75" customHeight="1">
      <c r="F387" s="23"/>
      <c r="G387" s="23"/>
      <c r="H387" s="24"/>
    </row>
    <row r="388" spans="6:8" ht="15.75" customHeight="1">
      <c r="F388" s="23"/>
      <c r="G388" s="23"/>
      <c r="H388" s="24"/>
    </row>
    <row r="389" spans="6:8" ht="15.75" customHeight="1">
      <c r="F389" s="23"/>
      <c r="G389" s="23"/>
      <c r="H389" s="24"/>
    </row>
    <row r="390" spans="6:8" ht="15.75" customHeight="1">
      <c r="F390" s="23"/>
      <c r="G390" s="23"/>
      <c r="H390" s="24"/>
    </row>
    <row r="391" spans="6:8" ht="15.75" customHeight="1">
      <c r="F391" s="23"/>
      <c r="G391" s="23"/>
      <c r="H391" s="24"/>
    </row>
    <row r="392" spans="6:8" ht="15.75" customHeight="1">
      <c r="F392" s="23"/>
      <c r="G392" s="23"/>
      <c r="H392" s="24"/>
    </row>
    <row r="393" spans="6:8" ht="15.75" customHeight="1">
      <c r="F393" s="23"/>
      <c r="G393" s="23"/>
      <c r="H393" s="24"/>
    </row>
    <row r="394" spans="6:8" ht="15.75" customHeight="1">
      <c r="F394" s="23"/>
      <c r="G394" s="23"/>
      <c r="H394" s="24"/>
    </row>
    <row r="395" spans="6:8" ht="15.75" customHeight="1">
      <c r="F395" s="23"/>
      <c r="G395" s="23"/>
      <c r="H395" s="24"/>
    </row>
    <row r="396" spans="6:8" ht="15.75" customHeight="1">
      <c r="F396" s="23"/>
      <c r="G396" s="23"/>
      <c r="H396" s="24"/>
    </row>
    <row r="397" spans="6:8" ht="15.75" customHeight="1">
      <c r="F397" s="23"/>
      <c r="G397" s="23"/>
      <c r="H397" s="24"/>
    </row>
    <row r="398" spans="6:8" ht="15.75" customHeight="1">
      <c r="F398" s="23"/>
      <c r="G398" s="23"/>
      <c r="H398" s="24"/>
    </row>
    <row r="399" spans="6:8" ht="15.75" customHeight="1">
      <c r="F399" s="23"/>
      <c r="G399" s="23"/>
      <c r="H399" s="24"/>
    </row>
    <row r="400" spans="6:8" ht="15.75" customHeight="1">
      <c r="F400" s="23"/>
      <c r="G400" s="23"/>
      <c r="H400" s="24"/>
    </row>
    <row r="401" spans="6:8" ht="15.75" customHeight="1">
      <c r="F401" s="23"/>
      <c r="G401" s="23"/>
      <c r="H401" s="24"/>
    </row>
    <row r="402" spans="6:8" ht="15.75" customHeight="1">
      <c r="F402" s="23"/>
      <c r="G402" s="23"/>
      <c r="H402" s="24"/>
    </row>
    <row r="403" spans="6:8" ht="15.75" customHeight="1">
      <c r="F403" s="23"/>
      <c r="G403" s="23"/>
      <c r="H403" s="24"/>
    </row>
    <row r="404" spans="6:8" ht="15.75" customHeight="1">
      <c r="F404" s="23"/>
      <c r="G404" s="23"/>
      <c r="H404" s="24"/>
    </row>
    <row r="405" spans="6:8" ht="15.75" customHeight="1">
      <c r="F405" s="23"/>
      <c r="G405" s="23"/>
      <c r="H405" s="24"/>
    </row>
    <row r="406" spans="6:8" ht="15.75" customHeight="1">
      <c r="F406" s="23"/>
      <c r="G406" s="23"/>
      <c r="H406" s="24"/>
    </row>
    <row r="407" spans="6:8" ht="15.75" customHeight="1">
      <c r="F407" s="23"/>
      <c r="G407" s="23"/>
      <c r="H407" s="24"/>
    </row>
    <row r="408" spans="6:8" ht="15.75" customHeight="1">
      <c r="F408" s="23"/>
      <c r="G408" s="23"/>
      <c r="H408" s="24"/>
    </row>
    <row r="409" spans="6:8" ht="15.75" customHeight="1">
      <c r="F409" s="23"/>
      <c r="G409" s="23"/>
      <c r="H409" s="24"/>
    </row>
    <row r="410" spans="6:8" ht="15.75" customHeight="1">
      <c r="F410" s="23"/>
      <c r="G410" s="23"/>
      <c r="H410" s="24"/>
    </row>
    <row r="411" spans="6:8" ht="15.75" customHeight="1">
      <c r="F411" s="23"/>
      <c r="G411" s="23"/>
      <c r="H411" s="24"/>
    </row>
    <row r="412" spans="6:8" ht="15.75" customHeight="1">
      <c r="F412" s="23"/>
      <c r="G412" s="23"/>
      <c r="H412" s="24"/>
    </row>
    <row r="413" spans="6:8" ht="15.75" customHeight="1">
      <c r="F413" s="23"/>
      <c r="G413" s="23"/>
      <c r="H413" s="24"/>
    </row>
    <row r="414" spans="6:8" ht="15.75" customHeight="1">
      <c r="F414" s="23"/>
      <c r="G414" s="23"/>
      <c r="H414" s="24"/>
    </row>
    <row r="415" spans="6:8" ht="15.75" customHeight="1">
      <c r="F415" s="23"/>
      <c r="G415" s="23"/>
      <c r="H415" s="24"/>
    </row>
    <row r="416" spans="6:8" ht="15.75" customHeight="1">
      <c r="F416" s="23"/>
      <c r="G416" s="23"/>
      <c r="H416" s="24"/>
    </row>
    <row r="417" spans="6:8" ht="15.75" customHeight="1">
      <c r="F417" s="23"/>
      <c r="G417" s="23"/>
      <c r="H417" s="24"/>
    </row>
    <row r="418" spans="6:8" ht="15.75" customHeight="1">
      <c r="F418" s="23"/>
      <c r="G418" s="23"/>
      <c r="H418" s="24"/>
    </row>
    <row r="419" spans="6:8" ht="15.75" customHeight="1">
      <c r="F419" s="23"/>
      <c r="G419" s="23"/>
      <c r="H419" s="24"/>
    </row>
    <row r="420" spans="6:8" ht="15.75" customHeight="1">
      <c r="F420" s="23"/>
      <c r="G420" s="23"/>
      <c r="H420" s="24"/>
    </row>
    <row r="421" spans="6:8" ht="15.75" customHeight="1">
      <c r="F421" s="23"/>
      <c r="G421" s="23"/>
      <c r="H421" s="24"/>
    </row>
    <row r="422" spans="6:8" ht="15.75" customHeight="1">
      <c r="F422" s="23"/>
      <c r="G422" s="23"/>
      <c r="H422" s="24"/>
    </row>
    <row r="423" spans="6:8" ht="15.75" customHeight="1">
      <c r="F423" s="23"/>
      <c r="G423" s="23"/>
      <c r="H423" s="24"/>
    </row>
    <row r="424" spans="6:8" ht="15.75" customHeight="1">
      <c r="F424" s="23"/>
      <c r="G424" s="23"/>
      <c r="H424" s="24"/>
    </row>
    <row r="425" spans="6:8" ht="15.75" customHeight="1">
      <c r="F425" s="23"/>
      <c r="G425" s="23"/>
      <c r="H425" s="24"/>
    </row>
    <row r="426" spans="6:8" ht="15.75" customHeight="1">
      <c r="F426" s="23"/>
      <c r="G426" s="23"/>
      <c r="H426" s="24"/>
    </row>
    <row r="427" spans="6:8" ht="15.75" customHeight="1">
      <c r="F427" s="23"/>
      <c r="G427" s="23"/>
      <c r="H427" s="24"/>
    </row>
    <row r="428" spans="6:8" ht="15.75" customHeight="1">
      <c r="F428" s="23"/>
      <c r="G428" s="23"/>
      <c r="H428" s="24"/>
    </row>
    <row r="429" spans="6:8" ht="15.75" customHeight="1">
      <c r="F429" s="23"/>
      <c r="G429" s="23"/>
      <c r="H429" s="24"/>
    </row>
    <row r="430" spans="6:8" ht="15.75" customHeight="1">
      <c r="F430" s="23"/>
      <c r="G430" s="23"/>
      <c r="H430" s="24"/>
    </row>
    <row r="431" spans="6:8" ht="15.75" customHeight="1">
      <c r="F431" s="23"/>
      <c r="G431" s="23"/>
      <c r="H431" s="24"/>
    </row>
    <row r="432" spans="6:8" ht="15.75" customHeight="1">
      <c r="F432" s="23"/>
      <c r="G432" s="23"/>
      <c r="H432" s="24"/>
    </row>
    <row r="433" spans="6:8" ht="15.75" customHeight="1">
      <c r="F433" s="23"/>
      <c r="G433" s="23"/>
      <c r="H433" s="24"/>
    </row>
    <row r="434" spans="6:8" ht="15.75" customHeight="1">
      <c r="F434" s="23"/>
      <c r="G434" s="23"/>
      <c r="H434" s="24"/>
    </row>
    <row r="435" spans="6:8" ht="15.75" customHeight="1">
      <c r="F435" s="23"/>
      <c r="G435" s="23"/>
      <c r="H435" s="24"/>
    </row>
    <row r="436" spans="6:8" ht="15.75" customHeight="1">
      <c r="F436" s="23"/>
      <c r="G436" s="23"/>
      <c r="H436" s="24"/>
    </row>
    <row r="437" spans="6:8" ht="15.75" customHeight="1">
      <c r="F437" s="23"/>
      <c r="G437" s="23"/>
      <c r="H437" s="24"/>
    </row>
    <row r="438" spans="6:8" ht="15.75" customHeight="1">
      <c r="F438" s="23"/>
      <c r="G438" s="23"/>
      <c r="H438" s="24"/>
    </row>
    <row r="439" spans="6:8" ht="15.75" customHeight="1">
      <c r="F439" s="23"/>
      <c r="G439" s="23"/>
      <c r="H439" s="24"/>
    </row>
    <row r="440" spans="6:8" ht="15.75" customHeight="1">
      <c r="F440" s="23"/>
      <c r="G440" s="23"/>
      <c r="H440" s="24"/>
    </row>
    <row r="441" spans="6:8" ht="15.75" customHeight="1">
      <c r="F441" s="23"/>
      <c r="G441" s="23"/>
      <c r="H441" s="24"/>
    </row>
    <row r="442" spans="6:8" ht="15.75" customHeight="1">
      <c r="F442" s="23"/>
      <c r="G442" s="23"/>
      <c r="H442" s="24"/>
    </row>
    <row r="443" spans="6:8" ht="15.75" customHeight="1">
      <c r="F443" s="23"/>
      <c r="G443" s="23"/>
      <c r="H443" s="24"/>
    </row>
    <row r="444" spans="6:8" ht="15.75" customHeight="1">
      <c r="F444" s="23"/>
      <c r="G444" s="23"/>
      <c r="H444" s="24"/>
    </row>
    <row r="445" spans="6:8" ht="15.75" customHeight="1">
      <c r="F445" s="23"/>
      <c r="G445" s="23"/>
      <c r="H445" s="24"/>
    </row>
    <row r="446" spans="6:8" ht="15.75" customHeight="1">
      <c r="F446" s="23"/>
      <c r="G446" s="23"/>
      <c r="H446" s="24"/>
    </row>
    <row r="447" spans="6:8" ht="15.75" customHeight="1">
      <c r="F447" s="23"/>
      <c r="G447" s="23"/>
      <c r="H447" s="24"/>
    </row>
    <row r="448" spans="6:8" ht="15.75" customHeight="1">
      <c r="F448" s="23"/>
      <c r="G448" s="23"/>
      <c r="H448" s="24"/>
    </row>
    <row r="449" spans="6:8" ht="15.75" customHeight="1">
      <c r="F449" s="23"/>
      <c r="G449" s="23"/>
      <c r="H449" s="24"/>
    </row>
    <row r="450" spans="6:8" ht="15.75" customHeight="1">
      <c r="F450" s="23"/>
      <c r="G450" s="23"/>
      <c r="H450" s="24"/>
    </row>
    <row r="451" spans="6:8" ht="15.75" customHeight="1">
      <c r="F451" s="23"/>
      <c r="G451" s="23"/>
      <c r="H451" s="24"/>
    </row>
    <row r="452" spans="6:8" ht="15.75" customHeight="1">
      <c r="F452" s="23"/>
      <c r="G452" s="23"/>
      <c r="H452" s="24"/>
    </row>
    <row r="453" spans="6:8" ht="15.75" customHeight="1">
      <c r="F453" s="23"/>
      <c r="G453" s="23"/>
      <c r="H453" s="24"/>
    </row>
    <row r="454" spans="6:8" ht="15.75" customHeight="1">
      <c r="F454" s="23"/>
      <c r="G454" s="23"/>
      <c r="H454" s="24"/>
    </row>
    <row r="455" spans="6:8" ht="15.75" customHeight="1">
      <c r="F455" s="23"/>
      <c r="G455" s="23"/>
      <c r="H455" s="24"/>
    </row>
    <row r="456" spans="6:8" ht="15.75" customHeight="1">
      <c r="F456" s="23"/>
      <c r="G456" s="23"/>
      <c r="H456" s="24"/>
    </row>
    <row r="457" spans="6:8" ht="15.75" customHeight="1">
      <c r="F457" s="23"/>
      <c r="G457" s="23"/>
      <c r="H457" s="24"/>
    </row>
    <row r="458" spans="6:8" ht="15.75" customHeight="1">
      <c r="F458" s="23"/>
      <c r="G458" s="23"/>
      <c r="H458" s="24"/>
    </row>
    <row r="459" spans="6:8" ht="15.75" customHeight="1">
      <c r="F459" s="23"/>
      <c r="G459" s="23"/>
      <c r="H459" s="24"/>
    </row>
    <row r="460" spans="6:8" ht="15.75" customHeight="1">
      <c r="F460" s="23"/>
      <c r="G460" s="23"/>
      <c r="H460" s="24"/>
    </row>
    <row r="461" spans="6:8" ht="15.75" customHeight="1">
      <c r="F461" s="23"/>
      <c r="G461" s="23"/>
      <c r="H461" s="24"/>
    </row>
    <row r="462" spans="6:8" ht="15.75" customHeight="1">
      <c r="F462" s="23"/>
      <c r="G462" s="23"/>
      <c r="H462" s="24"/>
    </row>
    <row r="463" spans="6:8" ht="15.75" customHeight="1">
      <c r="F463" s="23"/>
      <c r="G463" s="23"/>
      <c r="H463" s="24"/>
    </row>
    <row r="464" spans="6:8" ht="15.75" customHeight="1">
      <c r="F464" s="23"/>
      <c r="G464" s="23"/>
      <c r="H464" s="24"/>
    </row>
    <row r="465" spans="6:8" ht="15.75" customHeight="1">
      <c r="F465" s="23"/>
      <c r="G465" s="23"/>
      <c r="H465" s="24"/>
    </row>
    <row r="466" spans="6:8" ht="15.75" customHeight="1">
      <c r="F466" s="23"/>
      <c r="G466" s="23"/>
      <c r="H466" s="24"/>
    </row>
    <row r="467" spans="6:8" ht="15.75" customHeight="1">
      <c r="F467" s="23"/>
      <c r="G467" s="23"/>
      <c r="H467" s="24"/>
    </row>
    <row r="468" spans="6:8" ht="15.75" customHeight="1">
      <c r="F468" s="23"/>
      <c r="G468" s="23"/>
      <c r="H468" s="24"/>
    </row>
    <row r="469" spans="6:8" ht="15.75" customHeight="1">
      <c r="F469" s="23"/>
      <c r="G469" s="23"/>
      <c r="H469" s="24"/>
    </row>
    <row r="470" spans="6:8" ht="15.75" customHeight="1">
      <c r="F470" s="23"/>
      <c r="G470" s="23"/>
      <c r="H470" s="24"/>
    </row>
    <row r="471" spans="6:8" ht="15.75" customHeight="1">
      <c r="F471" s="23"/>
      <c r="G471" s="23"/>
      <c r="H471" s="24"/>
    </row>
    <row r="472" spans="6:8" ht="15.75" customHeight="1">
      <c r="F472" s="23"/>
      <c r="G472" s="23"/>
      <c r="H472" s="24"/>
    </row>
    <row r="473" spans="6:8" ht="15.75" customHeight="1">
      <c r="F473" s="23"/>
      <c r="G473" s="23"/>
      <c r="H473" s="24"/>
    </row>
    <row r="474" spans="6:8" ht="15.75" customHeight="1">
      <c r="F474" s="23"/>
      <c r="G474" s="23"/>
      <c r="H474" s="24"/>
    </row>
    <row r="475" spans="6:8" ht="15.75" customHeight="1">
      <c r="F475" s="23"/>
      <c r="G475" s="23"/>
      <c r="H475" s="24"/>
    </row>
    <row r="476" spans="6:8" ht="15.75" customHeight="1">
      <c r="F476" s="23"/>
      <c r="G476" s="23"/>
      <c r="H476" s="24"/>
    </row>
    <row r="477" spans="6:8" ht="15.75" customHeight="1">
      <c r="F477" s="23"/>
      <c r="G477" s="23"/>
      <c r="H477" s="24"/>
    </row>
    <row r="478" spans="6:8" ht="15.75" customHeight="1">
      <c r="F478" s="23"/>
      <c r="G478" s="23"/>
      <c r="H478" s="24"/>
    </row>
    <row r="479" spans="6:8" ht="15.75" customHeight="1">
      <c r="F479" s="23"/>
      <c r="G479" s="23"/>
      <c r="H479" s="24"/>
    </row>
    <row r="480" spans="6:8" ht="15.75" customHeight="1">
      <c r="F480" s="23"/>
      <c r="G480" s="23"/>
      <c r="H480" s="24"/>
    </row>
    <row r="481" spans="6:8" ht="15.75" customHeight="1">
      <c r="F481" s="23"/>
      <c r="G481" s="23"/>
      <c r="H481" s="24"/>
    </row>
    <row r="482" spans="6:8" ht="15.75" customHeight="1">
      <c r="F482" s="23"/>
      <c r="G482" s="23"/>
      <c r="H482" s="24"/>
    </row>
    <row r="483" spans="6:8" ht="15.75" customHeight="1">
      <c r="F483" s="23"/>
      <c r="G483" s="23"/>
      <c r="H483" s="24"/>
    </row>
    <row r="484" spans="6:8" ht="15.75" customHeight="1">
      <c r="F484" s="23"/>
      <c r="G484" s="23"/>
      <c r="H484" s="24"/>
    </row>
    <row r="485" spans="6:8" ht="15.75" customHeight="1">
      <c r="F485" s="23"/>
      <c r="G485" s="23"/>
      <c r="H485" s="24"/>
    </row>
    <row r="486" spans="6:8" ht="15.75" customHeight="1">
      <c r="F486" s="23"/>
      <c r="G486" s="23"/>
      <c r="H486" s="24"/>
    </row>
    <row r="487" spans="6:8" ht="15.75" customHeight="1">
      <c r="F487" s="23"/>
      <c r="G487" s="23"/>
      <c r="H487" s="24"/>
    </row>
    <row r="488" spans="6:8" ht="15.75" customHeight="1">
      <c r="F488" s="23"/>
      <c r="G488" s="23"/>
      <c r="H488" s="24"/>
    </row>
    <row r="489" spans="6:8" ht="15.75" customHeight="1">
      <c r="F489" s="23"/>
      <c r="G489" s="23"/>
      <c r="H489" s="24"/>
    </row>
    <row r="490" spans="6:8" ht="15.75" customHeight="1">
      <c r="F490" s="23"/>
      <c r="G490" s="23"/>
      <c r="H490" s="24"/>
    </row>
    <row r="491" spans="6:8" ht="15.75" customHeight="1">
      <c r="F491" s="23"/>
      <c r="G491" s="23"/>
      <c r="H491" s="24"/>
    </row>
    <row r="492" spans="6:8" ht="15.75" customHeight="1">
      <c r="F492" s="23"/>
      <c r="G492" s="23"/>
      <c r="H492" s="24"/>
    </row>
    <row r="493" spans="6:8" ht="15.75" customHeight="1">
      <c r="F493" s="23"/>
      <c r="G493" s="23"/>
      <c r="H493" s="24"/>
    </row>
    <row r="494" spans="6:8" ht="15.75" customHeight="1">
      <c r="F494" s="23"/>
      <c r="G494" s="23"/>
      <c r="H494" s="24"/>
    </row>
    <row r="495" spans="6:8" ht="15.75" customHeight="1">
      <c r="F495" s="23"/>
      <c r="G495" s="23"/>
      <c r="H495" s="24"/>
    </row>
    <row r="496" spans="6:8" ht="15.75" customHeight="1">
      <c r="F496" s="23"/>
      <c r="G496" s="23"/>
      <c r="H496" s="24"/>
    </row>
    <row r="497" spans="6:8" ht="15.75" customHeight="1">
      <c r="F497" s="23"/>
      <c r="G497" s="23"/>
      <c r="H497" s="24"/>
    </row>
    <row r="498" spans="6:8" ht="15.75" customHeight="1">
      <c r="F498" s="23"/>
      <c r="G498" s="23"/>
      <c r="H498" s="24"/>
    </row>
    <row r="499" spans="6:8" ht="15.75" customHeight="1">
      <c r="F499" s="23"/>
      <c r="G499" s="23"/>
      <c r="H499" s="24"/>
    </row>
    <row r="500" spans="6:8" ht="15.75" customHeight="1">
      <c r="F500" s="23"/>
      <c r="G500" s="23"/>
      <c r="H500" s="24"/>
    </row>
    <row r="501" spans="6:8" ht="15.75" customHeight="1">
      <c r="F501" s="23"/>
      <c r="G501" s="23"/>
      <c r="H501" s="24"/>
    </row>
    <row r="502" spans="6:8" ht="15.75" customHeight="1">
      <c r="F502" s="23"/>
      <c r="G502" s="23"/>
      <c r="H502" s="24"/>
    </row>
    <row r="503" spans="6:8" ht="15.75" customHeight="1">
      <c r="F503" s="23"/>
      <c r="G503" s="23"/>
      <c r="H503" s="24"/>
    </row>
    <row r="504" spans="6:8" ht="15.75" customHeight="1">
      <c r="F504" s="23"/>
      <c r="G504" s="23"/>
      <c r="H504" s="24"/>
    </row>
    <row r="505" spans="6:8" ht="15.75" customHeight="1">
      <c r="F505" s="23"/>
      <c r="G505" s="23"/>
      <c r="H505" s="24"/>
    </row>
    <row r="506" spans="6:8" ht="15.75" customHeight="1">
      <c r="F506" s="23"/>
      <c r="G506" s="23"/>
      <c r="H506" s="24"/>
    </row>
    <row r="507" spans="6:8" ht="15.75" customHeight="1">
      <c r="F507" s="23"/>
      <c r="G507" s="23"/>
      <c r="H507" s="24"/>
    </row>
    <row r="508" spans="6:8" ht="15.75" customHeight="1">
      <c r="F508" s="23"/>
      <c r="G508" s="23"/>
      <c r="H508" s="24"/>
    </row>
    <row r="509" spans="6:8" ht="15.75" customHeight="1">
      <c r="F509" s="23"/>
      <c r="G509" s="23"/>
      <c r="H509" s="24"/>
    </row>
    <row r="510" spans="6:8" ht="15.75" customHeight="1">
      <c r="F510" s="23"/>
      <c r="G510" s="23"/>
      <c r="H510" s="24"/>
    </row>
    <row r="511" spans="6:8" ht="15.75" customHeight="1">
      <c r="F511" s="23"/>
      <c r="G511" s="23"/>
      <c r="H511" s="24"/>
    </row>
    <row r="512" spans="6:8" ht="15.75" customHeight="1">
      <c r="F512" s="23"/>
      <c r="G512" s="23"/>
      <c r="H512" s="24"/>
    </row>
    <row r="513" spans="6:8" ht="15.75" customHeight="1">
      <c r="F513" s="23"/>
      <c r="G513" s="23"/>
      <c r="H513" s="24"/>
    </row>
    <row r="514" spans="6:8" ht="15.75" customHeight="1">
      <c r="F514" s="23"/>
      <c r="G514" s="23"/>
      <c r="H514" s="24"/>
    </row>
    <row r="515" spans="6:8" ht="15.75" customHeight="1">
      <c r="F515" s="23"/>
      <c r="G515" s="23"/>
      <c r="H515" s="24"/>
    </row>
    <row r="516" spans="6:8" ht="15.75" customHeight="1">
      <c r="F516" s="23"/>
      <c r="G516" s="23"/>
      <c r="H516" s="24"/>
    </row>
    <row r="517" spans="6:8" ht="15.75" customHeight="1">
      <c r="F517" s="23"/>
      <c r="G517" s="23"/>
      <c r="H517" s="24"/>
    </row>
    <row r="518" spans="6:8" ht="15.75" customHeight="1">
      <c r="F518" s="23"/>
      <c r="G518" s="23"/>
      <c r="H518" s="24"/>
    </row>
    <row r="519" spans="6:8" ht="15.75" customHeight="1">
      <c r="F519" s="23"/>
      <c r="G519" s="23"/>
      <c r="H519" s="24"/>
    </row>
    <row r="520" spans="6:8" ht="15.75" customHeight="1">
      <c r="F520" s="23"/>
      <c r="G520" s="23"/>
      <c r="H520" s="24"/>
    </row>
    <row r="521" spans="6:8" ht="15.75" customHeight="1">
      <c r="F521" s="23"/>
      <c r="G521" s="23"/>
      <c r="H521" s="24"/>
    </row>
    <row r="522" spans="6:8" ht="15.75" customHeight="1">
      <c r="F522" s="23"/>
      <c r="G522" s="23"/>
      <c r="H522" s="24"/>
    </row>
    <row r="523" spans="6:8" ht="15.75" customHeight="1">
      <c r="F523" s="23"/>
      <c r="G523" s="23"/>
      <c r="H523" s="24"/>
    </row>
    <row r="524" spans="6:8" ht="15.75" customHeight="1">
      <c r="F524" s="23"/>
      <c r="G524" s="23"/>
      <c r="H524" s="24"/>
    </row>
    <row r="525" spans="6:8" ht="15.75" customHeight="1">
      <c r="F525" s="23"/>
      <c r="G525" s="23"/>
      <c r="H525" s="24"/>
    </row>
    <row r="526" spans="6:8" ht="15.75" customHeight="1">
      <c r="F526" s="23"/>
      <c r="G526" s="23"/>
      <c r="H526" s="24"/>
    </row>
    <row r="527" spans="6:8" ht="15.75" customHeight="1">
      <c r="F527" s="23"/>
      <c r="G527" s="23"/>
      <c r="H527" s="24"/>
    </row>
    <row r="528" spans="6:8" ht="15.75" customHeight="1">
      <c r="F528" s="23"/>
      <c r="G528" s="23"/>
      <c r="H528" s="24"/>
    </row>
    <row r="529" spans="6:8" ht="15.75" customHeight="1">
      <c r="F529" s="23"/>
      <c r="G529" s="23"/>
      <c r="H529" s="24"/>
    </row>
    <row r="530" spans="6:8" ht="15.75" customHeight="1">
      <c r="F530" s="23"/>
      <c r="G530" s="23"/>
      <c r="H530" s="24"/>
    </row>
    <row r="531" spans="6:8" ht="15.75" customHeight="1">
      <c r="F531" s="23"/>
      <c r="G531" s="23"/>
      <c r="H531" s="24"/>
    </row>
    <row r="532" spans="6:8" ht="15.75" customHeight="1">
      <c r="F532" s="23"/>
      <c r="G532" s="23"/>
      <c r="H532" s="24"/>
    </row>
    <row r="533" spans="6:8" ht="15.75" customHeight="1">
      <c r="F533" s="23"/>
      <c r="G533" s="23"/>
      <c r="H533" s="24"/>
    </row>
    <row r="534" spans="6:8" ht="15.75" customHeight="1">
      <c r="F534" s="23"/>
      <c r="G534" s="23"/>
      <c r="H534" s="24"/>
    </row>
    <row r="535" spans="6:8" ht="15.75" customHeight="1">
      <c r="F535" s="23"/>
      <c r="G535" s="23"/>
      <c r="H535" s="24"/>
    </row>
    <row r="536" spans="6:8" ht="15.75" customHeight="1">
      <c r="F536" s="23"/>
      <c r="G536" s="23"/>
      <c r="H536" s="24"/>
    </row>
    <row r="537" spans="6:8" ht="15.75" customHeight="1">
      <c r="F537" s="23"/>
      <c r="G537" s="23"/>
      <c r="H537" s="24"/>
    </row>
    <row r="538" spans="6:8" ht="15.75" customHeight="1">
      <c r="F538" s="23"/>
      <c r="G538" s="23"/>
      <c r="H538" s="24"/>
    </row>
    <row r="539" spans="6:8" ht="15.75" customHeight="1">
      <c r="F539" s="23"/>
      <c r="G539" s="23"/>
      <c r="H539" s="24"/>
    </row>
    <row r="540" spans="6:8" ht="15.75" customHeight="1">
      <c r="F540" s="23"/>
      <c r="G540" s="23"/>
      <c r="H540" s="24"/>
    </row>
    <row r="541" spans="6:8" ht="15.75" customHeight="1">
      <c r="F541" s="23"/>
      <c r="G541" s="23"/>
      <c r="H541" s="24"/>
    </row>
    <row r="542" spans="6:8" ht="15.75" customHeight="1">
      <c r="F542" s="23"/>
      <c r="G542" s="23"/>
      <c r="H542" s="24"/>
    </row>
    <row r="543" spans="6:8" ht="15.75" customHeight="1">
      <c r="F543" s="23"/>
      <c r="G543" s="23"/>
      <c r="H543" s="24"/>
    </row>
    <row r="544" spans="6:8" ht="15.75" customHeight="1">
      <c r="F544" s="23"/>
      <c r="G544" s="23"/>
      <c r="H544" s="24"/>
    </row>
    <row r="545" spans="6:8" ht="15.75" customHeight="1">
      <c r="F545" s="23"/>
      <c r="G545" s="23"/>
      <c r="H545" s="24"/>
    </row>
    <row r="546" spans="6:8" ht="15.75" customHeight="1">
      <c r="F546" s="23"/>
      <c r="G546" s="23"/>
      <c r="H546" s="24"/>
    </row>
    <row r="547" spans="6:8" ht="15.75" customHeight="1">
      <c r="F547" s="23"/>
      <c r="G547" s="23"/>
      <c r="H547" s="24"/>
    </row>
    <row r="548" spans="6:8" ht="15.75" customHeight="1">
      <c r="F548" s="23"/>
      <c r="G548" s="23"/>
      <c r="H548" s="24"/>
    </row>
    <row r="549" spans="6:8" ht="15.75" customHeight="1">
      <c r="F549" s="23"/>
      <c r="G549" s="23"/>
      <c r="H549" s="24"/>
    </row>
    <row r="550" spans="6:8" ht="15.75" customHeight="1">
      <c r="F550" s="23"/>
      <c r="G550" s="23"/>
      <c r="H550" s="24"/>
    </row>
    <row r="551" spans="6:8" ht="15.75" customHeight="1">
      <c r="F551" s="23"/>
      <c r="G551" s="23"/>
      <c r="H551" s="24"/>
    </row>
    <row r="552" spans="6:8" ht="15.75" customHeight="1">
      <c r="F552" s="23"/>
      <c r="G552" s="23"/>
      <c r="H552" s="24"/>
    </row>
    <row r="553" spans="6:8" ht="15.75" customHeight="1">
      <c r="F553" s="23"/>
      <c r="G553" s="23"/>
      <c r="H553" s="24"/>
    </row>
    <row r="554" spans="6:8" ht="15.75" customHeight="1">
      <c r="F554" s="23"/>
      <c r="G554" s="23"/>
      <c r="H554" s="24"/>
    </row>
    <row r="555" spans="6:8" ht="15.75" customHeight="1">
      <c r="F555" s="23"/>
      <c r="G555" s="23"/>
      <c r="H555" s="24"/>
    </row>
    <row r="556" spans="6:8" ht="15.75" customHeight="1">
      <c r="F556" s="23"/>
      <c r="G556" s="23"/>
      <c r="H556" s="24"/>
    </row>
    <row r="557" spans="6:8" ht="15.75" customHeight="1">
      <c r="F557" s="23"/>
      <c r="G557" s="23"/>
      <c r="H557" s="24"/>
    </row>
    <row r="558" spans="6:8" ht="15.75" customHeight="1">
      <c r="F558" s="23"/>
      <c r="G558" s="23"/>
      <c r="H558" s="24"/>
    </row>
    <row r="559" spans="6:8" ht="15.75" customHeight="1">
      <c r="F559" s="23"/>
      <c r="G559" s="23"/>
      <c r="H559" s="24"/>
    </row>
    <row r="560" spans="6:8" ht="15.75" customHeight="1">
      <c r="F560" s="23"/>
      <c r="G560" s="23"/>
      <c r="H560" s="24"/>
    </row>
    <row r="561" spans="6:8" ht="15.75" customHeight="1">
      <c r="F561" s="23"/>
      <c r="G561" s="23"/>
      <c r="H561" s="24"/>
    </row>
    <row r="562" spans="6:8" ht="15.75" customHeight="1">
      <c r="F562" s="23"/>
      <c r="G562" s="23"/>
      <c r="H562" s="24"/>
    </row>
    <row r="563" spans="6:8" ht="15.75" customHeight="1">
      <c r="F563" s="23"/>
      <c r="G563" s="23"/>
      <c r="H563" s="24"/>
    </row>
    <row r="564" spans="6:8" ht="15.75" customHeight="1">
      <c r="F564" s="23"/>
      <c r="G564" s="23"/>
      <c r="H564" s="24"/>
    </row>
    <row r="565" spans="6:8" ht="15.75" customHeight="1">
      <c r="F565" s="23"/>
      <c r="G565" s="23"/>
      <c r="H565" s="24"/>
    </row>
    <row r="566" spans="6:8" ht="15.75" customHeight="1">
      <c r="F566" s="23"/>
      <c r="G566" s="23"/>
      <c r="H566" s="24"/>
    </row>
    <row r="567" spans="6:8" ht="15.75" customHeight="1">
      <c r="F567" s="23"/>
      <c r="G567" s="23"/>
      <c r="H567" s="24"/>
    </row>
    <row r="568" spans="6:8" ht="15.75" customHeight="1">
      <c r="F568" s="23"/>
      <c r="G568" s="23"/>
      <c r="H568" s="24"/>
    </row>
    <row r="569" spans="6:8" ht="15.75" customHeight="1">
      <c r="F569" s="23"/>
      <c r="G569" s="23"/>
      <c r="H569" s="24"/>
    </row>
    <row r="570" spans="6:8" ht="15.75" customHeight="1">
      <c r="F570" s="23"/>
      <c r="G570" s="23"/>
      <c r="H570" s="24"/>
    </row>
    <row r="571" spans="6:8" ht="15.75" customHeight="1">
      <c r="F571" s="23"/>
      <c r="G571" s="23"/>
      <c r="H571" s="24"/>
    </row>
    <row r="572" spans="6:8" ht="15.75" customHeight="1">
      <c r="F572" s="23"/>
      <c r="G572" s="23"/>
      <c r="H572" s="24"/>
    </row>
    <row r="573" spans="6:8" ht="15.75" customHeight="1">
      <c r="F573" s="23"/>
      <c r="G573" s="23"/>
      <c r="H573" s="24"/>
    </row>
    <row r="574" spans="6:8" ht="15.75" customHeight="1">
      <c r="F574" s="23"/>
      <c r="G574" s="23"/>
      <c r="H574" s="24"/>
    </row>
    <row r="575" spans="6:8" ht="15.75" customHeight="1">
      <c r="F575" s="23"/>
      <c r="G575" s="23"/>
      <c r="H575" s="24"/>
    </row>
    <row r="576" spans="6:8" ht="15.75" customHeight="1">
      <c r="F576" s="23"/>
      <c r="G576" s="23"/>
      <c r="H576" s="24"/>
    </row>
    <row r="577" spans="6:8" ht="15.75" customHeight="1">
      <c r="F577" s="23"/>
      <c r="G577" s="23"/>
      <c r="H577" s="24"/>
    </row>
    <row r="578" spans="6:8" ht="15.75" customHeight="1">
      <c r="F578" s="23"/>
      <c r="G578" s="23"/>
      <c r="H578" s="24"/>
    </row>
    <row r="579" spans="6:8" ht="15.75" customHeight="1">
      <c r="F579" s="23"/>
      <c r="G579" s="23"/>
      <c r="H579" s="24"/>
    </row>
    <row r="580" spans="6:8" ht="15.75" customHeight="1">
      <c r="F580" s="23"/>
      <c r="G580" s="23"/>
      <c r="H580" s="24"/>
    </row>
    <row r="581" spans="6:8" ht="15.75" customHeight="1">
      <c r="F581" s="23"/>
      <c r="G581" s="23"/>
      <c r="H581" s="24"/>
    </row>
    <row r="582" spans="6:8" ht="15.75" customHeight="1">
      <c r="F582" s="23"/>
      <c r="G582" s="23"/>
      <c r="H582" s="24"/>
    </row>
    <row r="583" spans="6:8" ht="15.75" customHeight="1">
      <c r="F583" s="23"/>
      <c r="G583" s="23"/>
      <c r="H583" s="24"/>
    </row>
    <row r="584" spans="6:8" ht="15.75" customHeight="1">
      <c r="F584" s="23"/>
      <c r="G584" s="23"/>
      <c r="H584" s="24"/>
    </row>
    <row r="585" spans="6:8" ht="15.75" customHeight="1">
      <c r="F585" s="23"/>
      <c r="G585" s="23"/>
      <c r="H585" s="24"/>
    </row>
    <row r="586" spans="6:8" ht="15.75" customHeight="1">
      <c r="F586" s="23"/>
      <c r="G586" s="23"/>
      <c r="H586" s="24"/>
    </row>
    <row r="587" spans="6:8" ht="15.75" customHeight="1">
      <c r="F587" s="23"/>
      <c r="G587" s="23"/>
      <c r="H587" s="24"/>
    </row>
    <row r="588" spans="6:8" ht="15.75" customHeight="1">
      <c r="F588" s="23"/>
      <c r="G588" s="23"/>
      <c r="H588" s="24"/>
    </row>
    <row r="589" spans="6:8" ht="15.75" customHeight="1">
      <c r="F589" s="23"/>
      <c r="G589" s="23"/>
      <c r="H589" s="24"/>
    </row>
  </sheetData>
  <mergeCells count="2">
    <mergeCell ref="A1:C2"/>
    <mergeCell ref="A3:C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MIDSEM 1</vt:lpstr>
      <vt:lpstr>QUIZ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</dc:creator>
  <cp:lastModifiedBy>Student</cp:lastModifiedBy>
  <dcterms:created xsi:type="dcterms:W3CDTF">2023-09-01T06:33:07Z</dcterms:created>
  <dcterms:modified xsi:type="dcterms:W3CDTF">2025-10-10T06:45:03Z</dcterms:modified>
</cp:coreProperties>
</file>